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35" windowHeight="9120" activeTab="0"/>
  </bookViews>
  <sheets>
    <sheet name="成都校区-分学院" sheetId="1" r:id="rId1"/>
    <sheet name="成都校区-分年级" sheetId="2" r:id="rId2"/>
    <sheet name="内江校区" sheetId="3" r:id="rId3"/>
  </sheets>
  <definedNames/>
  <calcPr fullCalcOnLoad="1"/>
</workbook>
</file>

<file path=xl/sharedStrings.xml><?xml version="1.0" encoding="utf-8"?>
<sst xmlns="http://schemas.openxmlformats.org/spreadsheetml/2006/main" count="367" uniqueCount="197">
  <si>
    <t>班级</t>
  </si>
  <si>
    <t>男</t>
  </si>
  <si>
    <t>女</t>
  </si>
  <si>
    <t>电力机车17A1</t>
  </si>
  <si>
    <t>铁道车辆17A1</t>
  </si>
  <si>
    <t>铁道供电技术17A1</t>
  </si>
  <si>
    <t>铁道供电技术17A2</t>
  </si>
  <si>
    <t>铁道交通运营管理17A1</t>
  </si>
  <si>
    <t>铁道施工与养护17A1</t>
  </si>
  <si>
    <t>铁道施工与养护17A2</t>
  </si>
  <si>
    <t>铁道信号17A1</t>
  </si>
  <si>
    <t>电力机车运用与检修18A1</t>
  </si>
  <si>
    <t>电气化铁道供电18A1</t>
  </si>
  <si>
    <t>铁道施工与养护18A1</t>
  </si>
  <si>
    <t>铁道信号18A1</t>
  </si>
  <si>
    <t>铁道运输管理18A1</t>
  </si>
  <si>
    <t>保险19T1</t>
  </si>
  <si>
    <t>城市轨道交通车辆技术19T1</t>
  </si>
  <si>
    <t>城市轨道交通车辆技术19T2</t>
  </si>
  <si>
    <t>城市轨道交通车辆技术19T3</t>
  </si>
  <si>
    <t>城市轨道交通车辆技术19T4</t>
  </si>
  <si>
    <t>城市轨道交通车辆技术19T5</t>
  </si>
  <si>
    <t>动车组检修技术19T1</t>
  </si>
  <si>
    <t>动车组检修技术19T2</t>
  </si>
  <si>
    <t>会计19T1</t>
  </si>
  <si>
    <t>会计19T2</t>
  </si>
  <si>
    <t>旅游管理19T1</t>
  </si>
  <si>
    <t>旅游管理19T2</t>
  </si>
  <si>
    <t>社区管理与服务19T1</t>
  </si>
  <si>
    <t>市场营销19T1</t>
  </si>
  <si>
    <t>铁道工程技术19T1</t>
  </si>
  <si>
    <t>铁道工程技术19T2</t>
  </si>
  <si>
    <t>铁道工程技术19T3</t>
  </si>
  <si>
    <t>铁道工程技术19T4</t>
  </si>
  <si>
    <t>铁道供电技术19T1</t>
  </si>
  <si>
    <t>铁道供电技术19T2</t>
  </si>
  <si>
    <t>铁道供电技术19T3</t>
  </si>
  <si>
    <t>铁道供电技术19T4</t>
  </si>
  <si>
    <t>铁道机车19T1</t>
  </si>
  <si>
    <t>铁道机车19T2</t>
  </si>
  <si>
    <t>铁道机车19T3</t>
  </si>
  <si>
    <t>铁道机车19T4</t>
  </si>
  <si>
    <t>铁道机车19T5</t>
  </si>
  <si>
    <t>铁道机车19T6</t>
  </si>
  <si>
    <t>铁道交通运营管理19T1</t>
  </si>
  <si>
    <t>铁道通信与信息化技术19T1</t>
  </si>
  <si>
    <t>铁道信号自动控制19T1</t>
  </si>
  <si>
    <t>铁道信号自动控制19T2</t>
  </si>
  <si>
    <t>铁道信号自动控制19T3</t>
  </si>
  <si>
    <t>铁道信号自动控制19T4</t>
  </si>
  <si>
    <t>铁道信号自动控制19T5</t>
  </si>
  <si>
    <t>保险20T1</t>
  </si>
  <si>
    <t>城市轨道交通车辆技术20T4</t>
  </si>
  <si>
    <t>旅游管理20T2</t>
  </si>
  <si>
    <t>铁道工程技术20T1</t>
  </si>
  <si>
    <t>铁道工程技术20T2</t>
  </si>
  <si>
    <t>铁道供电技术20T1</t>
  </si>
  <si>
    <t>铁道供电技术20T2</t>
  </si>
  <si>
    <t>铁道供电技术20T3</t>
  </si>
  <si>
    <t>铁道机车20T6</t>
  </si>
  <si>
    <t>铁道交通运营管理20T1</t>
  </si>
  <si>
    <t>铁道信号自动控制20T3</t>
  </si>
  <si>
    <t>小计</t>
  </si>
  <si>
    <t>城市轨道交通车辆技术20T1</t>
  </si>
  <si>
    <t>城市轨道交通车辆技术20T3</t>
  </si>
  <si>
    <t>城市轨道交通车辆技术20T2</t>
  </si>
  <si>
    <t>铁道供电技术20T4</t>
  </si>
  <si>
    <t>铁道信号自动控制20T1</t>
  </si>
  <si>
    <t>铁道信号自动控制20T2</t>
  </si>
  <si>
    <t>铁道信号自动控制20T4</t>
  </si>
  <si>
    <t>铁道通信与信息化技术20T1</t>
  </si>
  <si>
    <t>社区管理与服务20T1</t>
  </si>
  <si>
    <t>旅游管理20T1</t>
  </si>
  <si>
    <t>市场营销20T1</t>
  </si>
  <si>
    <t>会计20T1</t>
  </si>
  <si>
    <t>会计20T2</t>
  </si>
  <si>
    <t>铁道机车20T1</t>
  </si>
  <si>
    <t>铁道机车20T2</t>
  </si>
  <si>
    <t>铁道机车20T3</t>
  </si>
  <si>
    <t>铁道机车20T4</t>
  </si>
  <si>
    <t>铁道机车20T5</t>
  </si>
  <si>
    <t>动车组检修技术20T1</t>
  </si>
  <si>
    <t>动车组检修技术20T2</t>
  </si>
  <si>
    <t>高铁综合维修技术20T1</t>
  </si>
  <si>
    <t>高铁综合维修技术20T2</t>
  </si>
  <si>
    <t>智能终端技术与应用20T1</t>
  </si>
  <si>
    <t>层次</t>
  </si>
  <si>
    <t>班级
数量</t>
  </si>
  <si>
    <t>班级
人数</t>
  </si>
  <si>
    <t>性别</t>
  </si>
  <si>
    <t>三年制大专</t>
  </si>
  <si>
    <t>五年一贯制</t>
  </si>
  <si>
    <t>市场营销20T2</t>
  </si>
  <si>
    <t>铁道工程技术20T3</t>
  </si>
  <si>
    <t>铁道供电技术20T5</t>
  </si>
  <si>
    <t>三年制中专</t>
  </si>
  <si>
    <t>数控技术19B1</t>
  </si>
  <si>
    <t>电气技术19B1</t>
  </si>
  <si>
    <t>数控技术20B1</t>
  </si>
  <si>
    <t>电气化铁道供电18A2</t>
  </si>
  <si>
    <t>铁道车辆18A1</t>
  </si>
  <si>
    <t>铁道施工与养护18A2</t>
  </si>
  <si>
    <t>铁道交通运营管理20T2</t>
  </si>
  <si>
    <t>保险实务21T1</t>
  </si>
  <si>
    <t>城市轨道车辆应用技术21T1</t>
  </si>
  <si>
    <t>城市轨道车辆应用技术21T2</t>
  </si>
  <si>
    <t>城市轨道车辆应用技术21T3</t>
  </si>
  <si>
    <t>大数据与会计21T1</t>
  </si>
  <si>
    <t>大数据与会计21T2</t>
  </si>
  <si>
    <t>动车组检修技术21T1</t>
  </si>
  <si>
    <t>动车组检修技术21T2</t>
  </si>
  <si>
    <t>高速铁路综合维修技术21T1</t>
  </si>
  <si>
    <t>旅游管理21T1</t>
  </si>
  <si>
    <t>旅游管理21T2</t>
  </si>
  <si>
    <t>社区管理与服务21T1</t>
  </si>
  <si>
    <t>市场营销21T1</t>
  </si>
  <si>
    <t>铁道工程技术21T1</t>
  </si>
  <si>
    <t>铁道工程技术21T2</t>
  </si>
  <si>
    <t>铁道工程技术21T3</t>
  </si>
  <si>
    <t>铁道供电技术21T1</t>
  </si>
  <si>
    <t>铁道供电技术21T2</t>
  </si>
  <si>
    <t>铁道供电技术21T3</t>
  </si>
  <si>
    <t>铁道供电技术21T4</t>
  </si>
  <si>
    <t>铁道机车运用与维护21T1</t>
  </si>
  <si>
    <t>铁道机车运用与维护21T2</t>
  </si>
  <si>
    <t>铁道机车运用与维护21T3</t>
  </si>
  <si>
    <t>铁道机车运用与维护21T4</t>
  </si>
  <si>
    <t>铁道机车运用与维护21T5</t>
  </si>
  <si>
    <t>铁道交通运营管理21T1</t>
  </si>
  <si>
    <t>铁道通信与信息化技术21T1</t>
  </si>
  <si>
    <t>铁道通信与信息化技术21T2</t>
  </si>
  <si>
    <t>铁道信号自动控制21T1</t>
  </si>
  <si>
    <t>铁道信号自动控制21T2</t>
  </si>
  <si>
    <t>铁道信号自动控制21T3</t>
  </si>
  <si>
    <t>智能产品开发与应用21T1</t>
  </si>
  <si>
    <t>智能产品开发与应用21T2</t>
  </si>
  <si>
    <t>城市轨道交通学院</t>
  </si>
  <si>
    <t>电信工程学院</t>
  </si>
  <si>
    <t>小计</t>
  </si>
  <si>
    <t>铁道工电学院</t>
  </si>
  <si>
    <t>五年一贯制</t>
  </si>
  <si>
    <t>三年制大专</t>
  </si>
  <si>
    <t>机车车辆学院</t>
  </si>
  <si>
    <t>经济管理学院</t>
  </si>
  <si>
    <t>电气技术20B6</t>
  </si>
  <si>
    <t>电气设备运行与控制21B2</t>
  </si>
  <si>
    <t>总计</t>
  </si>
  <si>
    <t>二级学院</t>
  </si>
  <si>
    <t>年级</t>
  </si>
  <si>
    <t xml:space="preserve">性别
</t>
  </si>
  <si>
    <t>17A</t>
  </si>
  <si>
    <t>19T</t>
  </si>
  <si>
    <t>电力机车运用与检修19A1</t>
  </si>
  <si>
    <t>电气化铁道供电19A1</t>
  </si>
  <si>
    <t>电气技术19B2</t>
  </si>
  <si>
    <t>电气技术19B3</t>
  </si>
  <si>
    <t>电气技术19B4</t>
  </si>
  <si>
    <t>电气技术19B5</t>
  </si>
  <si>
    <t>电气技术19B6</t>
  </si>
  <si>
    <t>电气技术19B7</t>
  </si>
  <si>
    <t>铁道施工与养护19A1</t>
  </si>
  <si>
    <t>铁道信号19A1</t>
  </si>
  <si>
    <t>成都校区2021-2022学年第一学期在校学生人数统计表(截止2021年9月30日)</t>
  </si>
  <si>
    <t>成都校区2020-2021学年第二学期在校学生人数统计表(截止2021年9月30日)</t>
  </si>
  <si>
    <t>18A</t>
  </si>
  <si>
    <t>20T</t>
  </si>
  <si>
    <t>21T</t>
  </si>
  <si>
    <t>合计</t>
  </si>
  <si>
    <t>机车车辆学院</t>
  </si>
  <si>
    <t>城市轨道交通学院</t>
  </si>
  <si>
    <t>电信工程学院</t>
  </si>
  <si>
    <t>电信工程学院</t>
  </si>
  <si>
    <t>铁道工电学院</t>
  </si>
  <si>
    <t>电力机车运用与检修20A1</t>
  </si>
  <si>
    <t>电气化铁道供电20A1</t>
  </si>
  <si>
    <t>铁道施工与养护20A1</t>
  </si>
  <si>
    <t>铁道信号20A1</t>
  </si>
  <si>
    <t>数控技术20B2</t>
  </si>
  <si>
    <t>电气技术20B1</t>
  </si>
  <si>
    <t>电气技术20B2</t>
  </si>
  <si>
    <t>电气技术20B3</t>
  </si>
  <si>
    <t>电气技术20B4</t>
  </si>
  <si>
    <t>电气技术20B5</t>
  </si>
  <si>
    <t>电气技术20B7</t>
  </si>
  <si>
    <t>电气技术20B8</t>
  </si>
  <si>
    <t>电气设备运行与控制21B1</t>
  </si>
  <si>
    <t>数控技术21B1</t>
  </si>
  <si>
    <t>铁道工程施工与维护21A1</t>
  </si>
  <si>
    <t>电气化铁道供电21A1</t>
  </si>
  <si>
    <t>铁道信号施工与维护21A1</t>
  </si>
  <si>
    <t>内江校区2020-2021学年第二学期在校学生人数统计表(截止2021年9月30日)</t>
  </si>
  <si>
    <t>2019级</t>
  </si>
  <si>
    <t>2020级</t>
  </si>
  <si>
    <t>2021级</t>
  </si>
  <si>
    <t>层次</t>
  </si>
  <si>
    <t>五年一贯制</t>
  </si>
  <si>
    <t>三年制中专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</si>
</sst>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mm/dd/yy_)"/>
    <numFmt numFmtId="181" formatCode="_-&quot;￥&quot;* #,##0.00_-;\-&quot;￥&quot;* #,##0.00_-;_-&quot;￥&quot;* &quot;-&quot;??_-;_-@_-"/>
    <numFmt numFmtId="182" formatCode="_-&quot;￥&quot;* #,##0_-;\-&quot;￥&quot;* #,##0_-;_-&quot;￥&quot;* &quot;-&quot;_-;_-@_-"/>
    <numFmt numFmtId="183" formatCode="_-* #,##0.00_-;\-* #,##0.00_-;_-* &quot;-&quot;??_-;_-@_-"/>
    <numFmt numFmtId="184" formatCode="_-* #,##0_-;\-* #,##0_-;_-* &quot;-&quot;_-;_-@_-"/>
  </numFmts>
  <fonts count="58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4"/>
      <name val="方正小标宋_GBK"/>
      <family val="4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20"/>
      <color indexed="8"/>
      <name val="黑体"/>
      <family val="0"/>
    </font>
    <font>
      <b/>
      <sz val="10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SimSun"/>
      <family val="0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" fillId="18" borderId="0" applyNumberFormat="0" applyBorder="0" applyAlignment="0" applyProtection="0"/>
    <xf numFmtId="0" fontId="19" fillId="16" borderId="0" applyNumberFormat="0" applyBorder="0" applyAlignment="0" applyProtection="0"/>
    <xf numFmtId="0" fontId="30" fillId="16" borderId="0" applyNumberFormat="0" applyBorder="0" applyAlignment="0" applyProtection="0"/>
    <xf numFmtId="0" fontId="2" fillId="7" borderId="0" applyNumberFormat="0" applyBorder="0" applyAlignment="0" applyProtection="0"/>
    <xf numFmtId="0" fontId="19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14" borderId="0" applyNumberFormat="0" applyBorder="0" applyAlignment="0" applyProtection="0"/>
    <xf numFmtId="0" fontId="19" fillId="12" borderId="0" applyNumberFormat="0" applyBorder="0" applyAlignment="0" applyProtection="0"/>
    <xf numFmtId="0" fontId="30" fillId="12" borderId="0" applyNumberFormat="0" applyBorder="0" applyAlignment="0" applyProtection="0"/>
    <xf numFmtId="0" fontId="2" fillId="15" borderId="0" applyNumberFormat="0" applyBorder="0" applyAlignment="0" applyProtection="0"/>
    <xf numFmtId="0" fontId="19" fillId="17" borderId="0" applyNumberFormat="0" applyBorder="0" applyAlignment="0" applyProtection="0"/>
    <xf numFmtId="0" fontId="30" fillId="17" borderId="0" applyNumberFormat="0" applyBorder="0" applyAlignment="0" applyProtection="0"/>
    <xf numFmtId="0" fontId="2" fillId="10" borderId="0" applyNumberFormat="0" applyBorder="0" applyAlignment="0" applyProtection="0"/>
    <xf numFmtId="0" fontId="19" fillId="18" borderId="0" applyNumberFormat="0" applyBorder="0" applyAlignment="0" applyProtection="0"/>
    <xf numFmtId="0" fontId="30" fillId="18" borderId="0" applyNumberFormat="0" applyBorder="0" applyAlignment="0" applyProtection="0"/>
    <xf numFmtId="0" fontId="2" fillId="20" borderId="0" applyNumberFormat="0" applyBorder="0" applyAlignment="0" applyProtection="0"/>
    <xf numFmtId="0" fontId="19" fillId="19" borderId="0" applyNumberFormat="0" applyBorder="0" applyAlignment="0" applyProtection="0"/>
    <xf numFmtId="0" fontId="30" fillId="19" borderId="0" applyNumberFormat="0" applyBorder="0" applyAlignment="0" applyProtection="0"/>
    <xf numFmtId="38" fontId="31" fillId="14" borderId="0" applyNumberFormat="0" applyBorder="0" applyAlignment="0" applyProtection="0"/>
    <xf numFmtId="10" fontId="31" fillId="8" borderId="1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10" fontId="28" fillId="0" borderId="0" applyFont="0" applyFill="0" applyBorder="0" applyAlignment="0" applyProtection="0"/>
    <xf numFmtId="49" fontId="34" fillId="8" borderId="0">
      <alignment horizontal="center" vertical="center"/>
      <protection/>
    </xf>
    <xf numFmtId="49" fontId="27" fillId="8" borderId="0">
      <alignment horizontal="left" vertical="top"/>
      <protection/>
    </xf>
    <xf numFmtId="49" fontId="27" fillId="8" borderId="0">
      <alignment horizontal="right" vertical="top"/>
      <protection/>
    </xf>
    <xf numFmtId="49" fontId="35" fillId="8" borderId="0">
      <alignment horizontal="center" vertical="center"/>
      <protection/>
    </xf>
    <xf numFmtId="49" fontId="27" fillId="8" borderId="0">
      <alignment horizontal="center" vertical="center"/>
      <protection/>
    </xf>
    <xf numFmtId="49" fontId="27" fillId="8" borderId="0">
      <alignment horizontal="left" vertical="center"/>
      <protection/>
    </xf>
    <xf numFmtId="49" fontId="27" fillId="8" borderId="0">
      <alignment horizontal="right" vertical="center"/>
      <protection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19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7" fillId="0" borderId="0" applyFill="0" applyProtection="0">
      <alignment/>
    </xf>
    <xf numFmtId="0" fontId="47" fillId="0" borderId="0" applyFill="0" applyProtection="0">
      <alignment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6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9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9" fillId="0" borderId="0">
      <alignment vertical="center"/>
      <protection/>
    </xf>
    <xf numFmtId="0" fontId="26" fillId="0" borderId="0">
      <alignment vertical="center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0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26" fillId="0" borderId="0">
      <alignment vertical="center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19" fillId="0" borderId="0">
      <alignment vertical="center"/>
      <protection/>
    </xf>
    <xf numFmtId="0" fontId="26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26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26" fillId="0" borderId="0">
      <alignment vertical="center"/>
      <protection/>
    </xf>
    <xf numFmtId="0" fontId="19" fillId="0" borderId="0">
      <alignment/>
      <protection/>
    </xf>
    <xf numFmtId="0" fontId="26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9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49" fillId="14" borderId="11" applyNumberFormat="0" applyAlignment="0" applyProtection="0"/>
    <xf numFmtId="0" fontId="11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50" fillId="21" borderId="12" applyNumberFormat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>
      <alignment/>
      <protection/>
    </xf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56" fillId="14" borderId="14" applyNumberFormat="0" applyAlignment="0" applyProtection="0"/>
    <xf numFmtId="0" fontId="1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29" fillId="0" borderId="0">
      <alignment/>
      <protection/>
    </xf>
    <xf numFmtId="0" fontId="0" fillId="0" borderId="1">
      <alignment horizontal="center" vertical="center"/>
      <protection/>
    </xf>
    <xf numFmtId="0" fontId="21" fillId="0" borderId="0" applyNumberFormat="0" applyFill="0" applyBorder="0" applyAlignment="0" applyProtection="0"/>
    <xf numFmtId="0" fontId="2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9" fillId="9" borderId="15" applyNumberFormat="0" applyFont="0" applyAlignment="0" applyProtection="0"/>
    <xf numFmtId="0" fontId="18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8" fillId="24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8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8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18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8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1106" applyFont="1" applyBorder="1" applyAlignment="1">
      <alignment horizontal="center" vertical="center" wrapText="1"/>
      <protection/>
    </xf>
    <xf numFmtId="0" fontId="22" fillId="4" borderId="1" xfId="0" applyFont="1" applyFill="1" applyBorder="1" applyAlignment="1">
      <alignment horizontal="center" vertical="center" wrapText="1"/>
    </xf>
    <xf numFmtId="0" fontId="22" fillId="0" borderId="16" xfId="1105" applyFont="1" applyBorder="1" applyAlignment="1">
      <alignment horizontal="center" vertical="center" wrapText="1"/>
      <protection/>
    </xf>
    <xf numFmtId="0" fontId="22" fillId="0" borderId="1" xfId="1105" applyFont="1" applyBorder="1" applyAlignment="1">
      <alignment horizontal="center" vertical="center" wrapText="1"/>
      <protection/>
    </xf>
    <xf numFmtId="0" fontId="22" fillId="4" borderId="1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22" xfId="1106" applyFont="1" applyBorder="1" applyAlignment="1">
      <alignment horizontal="center" vertical="center" wrapText="1"/>
      <protection/>
    </xf>
    <xf numFmtId="0" fontId="22" fillId="0" borderId="1" xfId="1106" applyFont="1" applyBorder="1" applyAlignment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9" xfId="1105" applyFont="1" applyBorder="1" applyAlignment="1">
      <alignment horizontal="center" vertical="center" wrapText="1"/>
      <protection/>
    </xf>
    <xf numFmtId="0" fontId="22" fillId="0" borderId="21" xfId="1105" applyFont="1" applyBorder="1" applyAlignment="1">
      <alignment horizontal="center" vertical="center" wrapText="1"/>
      <protection/>
    </xf>
    <xf numFmtId="0" fontId="22" fillId="0" borderId="17" xfId="1105" applyFont="1" applyBorder="1" applyAlignment="1">
      <alignment horizontal="center" vertical="center"/>
      <protection/>
    </xf>
    <xf numFmtId="0" fontId="22" fillId="0" borderId="18" xfId="1105" applyFont="1" applyBorder="1" applyAlignment="1">
      <alignment horizontal="center" vertical="center"/>
      <protection/>
    </xf>
    <xf numFmtId="0" fontId="22" fillId="0" borderId="1" xfId="1105" applyFont="1" applyBorder="1" applyAlignment="1">
      <alignment horizontal="center" vertical="center" wrapText="1"/>
      <protection/>
    </xf>
    <xf numFmtId="0" fontId="22" fillId="0" borderId="1" xfId="1105" applyFont="1" applyBorder="1" applyAlignment="1">
      <alignment horizontal="center" vertical="center"/>
      <protection/>
    </xf>
  </cellXfs>
  <cellStyles count="1816">
    <cellStyle name="Normal" xfId="0"/>
    <cellStyle name="?鹎%U龡&amp;H?_x0008_e_x0005_9_x0006__x0007__x0001__x0001_" xfId="15"/>
    <cellStyle name="0,0&#13;&#10;NA&#13;&#10;" xfId="16"/>
    <cellStyle name="20% - 强调文字颜色 1" xfId="17"/>
    <cellStyle name="20% - 强调文字颜色 1 10" xfId="18"/>
    <cellStyle name="20% - 强调文字颜色 1 11" xfId="19"/>
    <cellStyle name="20% - 强调文字颜色 1 12" xfId="20"/>
    <cellStyle name="20% - 强调文字颜色 1 13" xfId="21"/>
    <cellStyle name="20% - 强调文字颜色 1 14" xfId="22"/>
    <cellStyle name="20% - 强调文字颜色 1 15" xfId="23"/>
    <cellStyle name="20% - 强调文字颜色 1 16" xfId="24"/>
    <cellStyle name="20% - 强调文字颜色 1 2" xfId="25"/>
    <cellStyle name="20% - 强调文字颜色 1 2 10" xfId="26"/>
    <cellStyle name="20% - 强调文字颜色 1 2 11" xfId="27"/>
    <cellStyle name="20% - 强调文字颜色 1 2 12" xfId="28"/>
    <cellStyle name="20% - 强调文字颜色 1 2 13" xfId="29"/>
    <cellStyle name="20% - 强调文字颜色 1 2 14" xfId="30"/>
    <cellStyle name="20% - 强调文字颜色 1 2 15" xfId="31"/>
    <cellStyle name="20% - 强调文字颜色 1 2 16" xfId="32"/>
    <cellStyle name="20% - 强调文字颜色 1 2 2" xfId="33"/>
    <cellStyle name="20% - 强调文字颜色 1 2 3" xfId="34"/>
    <cellStyle name="20% - 强调文字颜色 1 2 4" xfId="35"/>
    <cellStyle name="20% - 强调文字颜色 1 2 5" xfId="36"/>
    <cellStyle name="20% - 强调文字颜色 1 2 6" xfId="37"/>
    <cellStyle name="20% - 强调文字颜色 1 2 7" xfId="38"/>
    <cellStyle name="20% - 强调文字颜色 1 2 8" xfId="39"/>
    <cellStyle name="20% - 强调文字颜色 1 2 9" xfId="40"/>
    <cellStyle name="20% - 强调文字颜色 1 2_19符合条件名单" xfId="41"/>
    <cellStyle name="20% - 强调文字颜色 1 3" xfId="42"/>
    <cellStyle name="20% - 强调文字颜色 1 4" xfId="43"/>
    <cellStyle name="20% - 强调文字颜色 1 5" xfId="44"/>
    <cellStyle name="20% - 强调文字颜色 1 6" xfId="45"/>
    <cellStyle name="20% - 强调文字颜色 1 7" xfId="46"/>
    <cellStyle name="20% - 强调文字颜色 1 8" xfId="47"/>
    <cellStyle name="20% - 强调文字颜色 1 9" xfId="48"/>
    <cellStyle name="20% - 强调文字颜色 1_19符合条件名单" xfId="49"/>
    <cellStyle name="20% - 强调文字颜色 2" xfId="50"/>
    <cellStyle name="20% - 强调文字颜色 2 10" xfId="51"/>
    <cellStyle name="20% - 强调文字颜色 2 11" xfId="52"/>
    <cellStyle name="20% - 强调文字颜色 2 12" xfId="53"/>
    <cellStyle name="20% - 强调文字颜色 2 13" xfId="54"/>
    <cellStyle name="20% - 强调文字颜色 2 14" xfId="55"/>
    <cellStyle name="20% - 强调文字颜色 2 15" xfId="56"/>
    <cellStyle name="20% - 强调文字颜色 2 16" xfId="57"/>
    <cellStyle name="20% - 强调文字颜色 2 2" xfId="58"/>
    <cellStyle name="20% - 强调文字颜色 2 2 10" xfId="59"/>
    <cellStyle name="20% - 强调文字颜色 2 2 11" xfId="60"/>
    <cellStyle name="20% - 强调文字颜色 2 2 12" xfId="61"/>
    <cellStyle name="20% - 强调文字颜色 2 2 13" xfId="62"/>
    <cellStyle name="20% - 强调文字颜色 2 2 14" xfId="63"/>
    <cellStyle name="20% - 强调文字颜色 2 2 15" xfId="64"/>
    <cellStyle name="20% - 强调文字颜色 2 2 16" xfId="65"/>
    <cellStyle name="20% - 强调文字颜色 2 2 2" xfId="66"/>
    <cellStyle name="20% - 强调文字颜色 2 2 3" xfId="67"/>
    <cellStyle name="20% - 强调文字颜色 2 2 4" xfId="68"/>
    <cellStyle name="20% - 强调文字颜色 2 2 5" xfId="69"/>
    <cellStyle name="20% - 强调文字颜色 2 2 6" xfId="70"/>
    <cellStyle name="20% - 强调文字颜色 2 2 7" xfId="71"/>
    <cellStyle name="20% - 强调文字颜色 2 2 8" xfId="72"/>
    <cellStyle name="20% - 强调文字颜色 2 2 9" xfId="73"/>
    <cellStyle name="20% - 强调文字颜色 2 2_19符合条件名单" xfId="74"/>
    <cellStyle name="20% - 强调文字颜色 2 3" xfId="75"/>
    <cellStyle name="20% - 强调文字颜色 2 4" xfId="76"/>
    <cellStyle name="20% - 强调文字颜色 2 5" xfId="77"/>
    <cellStyle name="20% - 强调文字颜色 2 6" xfId="78"/>
    <cellStyle name="20% - 强调文字颜色 2 7" xfId="79"/>
    <cellStyle name="20% - 强调文字颜色 2 8" xfId="80"/>
    <cellStyle name="20% - 强调文字颜色 2 9" xfId="81"/>
    <cellStyle name="20% - 强调文字颜色 2_19符合条件名单" xfId="82"/>
    <cellStyle name="20% - 强调文字颜色 3" xfId="83"/>
    <cellStyle name="20% - 强调文字颜色 3 10" xfId="84"/>
    <cellStyle name="20% - 强调文字颜色 3 11" xfId="85"/>
    <cellStyle name="20% - 强调文字颜色 3 12" xfId="86"/>
    <cellStyle name="20% - 强调文字颜色 3 13" xfId="87"/>
    <cellStyle name="20% - 强调文字颜色 3 14" xfId="88"/>
    <cellStyle name="20% - 强调文字颜色 3 15" xfId="89"/>
    <cellStyle name="20% - 强调文字颜色 3 16" xfId="90"/>
    <cellStyle name="20% - 强调文字颜色 3 2" xfId="91"/>
    <cellStyle name="20% - 强调文字颜色 3 2 10" xfId="92"/>
    <cellStyle name="20% - 强调文字颜色 3 2 11" xfId="93"/>
    <cellStyle name="20% - 强调文字颜色 3 2 12" xfId="94"/>
    <cellStyle name="20% - 强调文字颜色 3 2 13" xfId="95"/>
    <cellStyle name="20% - 强调文字颜色 3 2 14" xfId="96"/>
    <cellStyle name="20% - 强调文字颜色 3 2 15" xfId="97"/>
    <cellStyle name="20% - 强调文字颜色 3 2 16" xfId="98"/>
    <cellStyle name="20% - 强调文字颜色 3 2 2" xfId="99"/>
    <cellStyle name="20% - 强调文字颜色 3 2 3" xfId="100"/>
    <cellStyle name="20% - 强调文字颜色 3 2 4" xfId="101"/>
    <cellStyle name="20% - 强调文字颜色 3 2 5" xfId="102"/>
    <cellStyle name="20% - 强调文字颜色 3 2 6" xfId="103"/>
    <cellStyle name="20% - 强调文字颜色 3 2 7" xfId="104"/>
    <cellStyle name="20% - 强调文字颜色 3 2 8" xfId="105"/>
    <cellStyle name="20% - 强调文字颜色 3 2 9" xfId="106"/>
    <cellStyle name="20% - 强调文字颜色 3 2_19符合条件名单" xfId="107"/>
    <cellStyle name="20% - 强调文字颜色 3 3" xfId="108"/>
    <cellStyle name="20% - 强调文字颜色 3 4" xfId="109"/>
    <cellStyle name="20% - 强调文字颜色 3 5" xfId="110"/>
    <cellStyle name="20% - 强调文字颜色 3 6" xfId="111"/>
    <cellStyle name="20% - 强调文字颜色 3 7" xfId="112"/>
    <cellStyle name="20% - 强调文字颜色 3 8" xfId="113"/>
    <cellStyle name="20% - 强调文字颜色 3 9" xfId="114"/>
    <cellStyle name="20% - 强调文字颜色 3_19符合条件名单" xfId="115"/>
    <cellStyle name="20% - 强调文字颜色 4" xfId="116"/>
    <cellStyle name="20% - 强调文字颜色 4 10" xfId="117"/>
    <cellStyle name="20% - 强调文字颜色 4 11" xfId="118"/>
    <cellStyle name="20% - 强调文字颜色 4 12" xfId="119"/>
    <cellStyle name="20% - 强调文字颜色 4 13" xfId="120"/>
    <cellStyle name="20% - 强调文字颜色 4 14" xfId="121"/>
    <cellStyle name="20% - 强调文字颜色 4 15" xfId="122"/>
    <cellStyle name="20% - 强调文字颜色 4 16" xfId="123"/>
    <cellStyle name="20% - 强调文字颜色 4 2" xfId="124"/>
    <cellStyle name="20% - 强调文字颜色 4 2 10" xfId="125"/>
    <cellStyle name="20% - 强调文字颜色 4 2 11" xfId="126"/>
    <cellStyle name="20% - 强调文字颜色 4 2 12" xfId="127"/>
    <cellStyle name="20% - 强调文字颜色 4 2 13" xfId="128"/>
    <cellStyle name="20% - 强调文字颜色 4 2 14" xfId="129"/>
    <cellStyle name="20% - 强调文字颜色 4 2 15" xfId="130"/>
    <cellStyle name="20% - 强调文字颜色 4 2 16" xfId="131"/>
    <cellStyle name="20% - 强调文字颜色 4 2 2" xfId="132"/>
    <cellStyle name="20% - 强调文字颜色 4 2 3" xfId="133"/>
    <cellStyle name="20% - 强调文字颜色 4 2 4" xfId="134"/>
    <cellStyle name="20% - 强调文字颜色 4 2 5" xfId="135"/>
    <cellStyle name="20% - 强调文字颜色 4 2 6" xfId="136"/>
    <cellStyle name="20% - 强调文字颜色 4 2 7" xfId="137"/>
    <cellStyle name="20% - 强调文字颜色 4 2 8" xfId="138"/>
    <cellStyle name="20% - 强调文字颜色 4 2 9" xfId="139"/>
    <cellStyle name="20% - 强调文字颜色 4 2_19符合条件名单" xfId="140"/>
    <cellStyle name="20% - 强调文字颜色 4 3" xfId="141"/>
    <cellStyle name="20% - 强调文字颜色 4 4" xfId="142"/>
    <cellStyle name="20% - 强调文字颜色 4 5" xfId="143"/>
    <cellStyle name="20% - 强调文字颜色 4 6" xfId="144"/>
    <cellStyle name="20% - 强调文字颜色 4 7" xfId="145"/>
    <cellStyle name="20% - 强调文字颜色 4 8" xfId="146"/>
    <cellStyle name="20% - 强调文字颜色 4 9" xfId="147"/>
    <cellStyle name="20% - 强调文字颜色 4_19符合条件名单" xfId="148"/>
    <cellStyle name="20% - 强调文字颜色 5" xfId="149"/>
    <cellStyle name="20% - 强调文字颜色 5 10" xfId="150"/>
    <cellStyle name="20% - 强调文字颜色 5 11" xfId="151"/>
    <cellStyle name="20% - 强调文字颜色 5 12" xfId="152"/>
    <cellStyle name="20% - 强调文字颜色 5 13" xfId="153"/>
    <cellStyle name="20% - 强调文字颜色 5 14" xfId="154"/>
    <cellStyle name="20% - 强调文字颜色 5 15" xfId="155"/>
    <cellStyle name="20% - 强调文字颜色 5 16" xfId="156"/>
    <cellStyle name="20% - 强调文字颜色 5 2" xfId="157"/>
    <cellStyle name="20% - 强调文字颜色 5 2 10" xfId="158"/>
    <cellStyle name="20% - 强调文字颜色 5 2 11" xfId="159"/>
    <cellStyle name="20% - 强调文字颜色 5 2 12" xfId="160"/>
    <cellStyle name="20% - 强调文字颜色 5 2 13" xfId="161"/>
    <cellStyle name="20% - 强调文字颜色 5 2 14" xfId="162"/>
    <cellStyle name="20% - 强调文字颜色 5 2 15" xfId="163"/>
    <cellStyle name="20% - 强调文字颜色 5 2 16" xfId="164"/>
    <cellStyle name="20% - 强调文字颜色 5 2 2" xfId="165"/>
    <cellStyle name="20% - 强调文字颜色 5 2 3" xfId="166"/>
    <cellStyle name="20% - 强调文字颜色 5 2 4" xfId="167"/>
    <cellStyle name="20% - 强调文字颜色 5 2 5" xfId="168"/>
    <cellStyle name="20% - 强调文字颜色 5 2 6" xfId="169"/>
    <cellStyle name="20% - 强调文字颜色 5 2 7" xfId="170"/>
    <cellStyle name="20% - 强调文字颜色 5 2 8" xfId="171"/>
    <cellStyle name="20% - 强调文字颜色 5 2 9" xfId="172"/>
    <cellStyle name="20% - 强调文字颜色 5 2_19符合条件名单" xfId="173"/>
    <cellStyle name="20% - 强调文字颜色 5 3" xfId="174"/>
    <cellStyle name="20% - 强调文字颜色 5 4" xfId="175"/>
    <cellStyle name="20% - 强调文字颜色 5 5" xfId="176"/>
    <cellStyle name="20% - 强调文字颜色 5 6" xfId="177"/>
    <cellStyle name="20% - 强调文字颜色 5 7" xfId="178"/>
    <cellStyle name="20% - 强调文字颜色 5 8" xfId="179"/>
    <cellStyle name="20% - 强调文字颜色 5 9" xfId="180"/>
    <cellStyle name="20% - 强调文字颜色 5_19符合条件名单" xfId="181"/>
    <cellStyle name="20% - 强调文字颜色 6" xfId="182"/>
    <cellStyle name="20% - 强调文字颜色 6 10" xfId="183"/>
    <cellStyle name="20% - 强调文字颜色 6 11" xfId="184"/>
    <cellStyle name="20% - 强调文字颜色 6 12" xfId="185"/>
    <cellStyle name="20% - 强调文字颜色 6 13" xfId="186"/>
    <cellStyle name="20% - 强调文字颜色 6 14" xfId="187"/>
    <cellStyle name="20% - 强调文字颜色 6 15" xfId="188"/>
    <cellStyle name="20% - 强调文字颜色 6 16" xfId="189"/>
    <cellStyle name="20% - 强调文字颜色 6 2" xfId="190"/>
    <cellStyle name="20% - 强调文字颜色 6 2 10" xfId="191"/>
    <cellStyle name="20% - 强调文字颜色 6 2 11" xfId="192"/>
    <cellStyle name="20% - 强调文字颜色 6 2 12" xfId="193"/>
    <cellStyle name="20% - 强调文字颜色 6 2 13" xfId="194"/>
    <cellStyle name="20% - 强调文字颜色 6 2 14" xfId="195"/>
    <cellStyle name="20% - 强调文字颜色 6 2 15" xfId="196"/>
    <cellStyle name="20% - 强调文字颜色 6 2 16" xfId="197"/>
    <cellStyle name="20% - 强调文字颜色 6 2 2" xfId="198"/>
    <cellStyle name="20% - 强调文字颜色 6 2 3" xfId="199"/>
    <cellStyle name="20% - 强调文字颜色 6 2 4" xfId="200"/>
    <cellStyle name="20% - 强调文字颜色 6 2 5" xfId="201"/>
    <cellStyle name="20% - 强调文字颜色 6 2 6" xfId="202"/>
    <cellStyle name="20% - 强调文字颜色 6 2 7" xfId="203"/>
    <cellStyle name="20% - 强调文字颜色 6 2 8" xfId="204"/>
    <cellStyle name="20% - 强调文字颜色 6 2 9" xfId="205"/>
    <cellStyle name="20% - 强调文字颜色 6 2_19符合条件名单" xfId="206"/>
    <cellStyle name="20% - 强调文字颜色 6 3" xfId="207"/>
    <cellStyle name="20% - 强调文字颜色 6 4" xfId="208"/>
    <cellStyle name="20% - 强调文字颜色 6 5" xfId="209"/>
    <cellStyle name="20% - 强调文字颜色 6 6" xfId="210"/>
    <cellStyle name="20% - 强调文字颜色 6 7" xfId="211"/>
    <cellStyle name="20% - 强调文字颜色 6 8" xfId="212"/>
    <cellStyle name="20% - 强调文字颜色 6 9" xfId="213"/>
    <cellStyle name="20% - 强调文字颜色 6_19符合条件名单" xfId="214"/>
    <cellStyle name="20% - 着色 1" xfId="215"/>
    <cellStyle name="20% - 着色 1 2" xfId="216"/>
    <cellStyle name="20% - 着色 1_内江校区" xfId="217"/>
    <cellStyle name="20% - 着色 2" xfId="218"/>
    <cellStyle name="20% - 着色 2 2" xfId="219"/>
    <cellStyle name="20% - 着色 2_内江校区" xfId="220"/>
    <cellStyle name="20% - 着色 3" xfId="221"/>
    <cellStyle name="20% - 着色 3 2" xfId="222"/>
    <cellStyle name="20% - 着色 3_内江校区" xfId="223"/>
    <cellStyle name="20% - 着色 4" xfId="224"/>
    <cellStyle name="20% - 着色 4 2" xfId="225"/>
    <cellStyle name="20% - 着色 4_内江校区" xfId="226"/>
    <cellStyle name="20% - 着色 5" xfId="227"/>
    <cellStyle name="20% - 着色 5 2" xfId="228"/>
    <cellStyle name="20% - 着色 5_内江校区" xfId="229"/>
    <cellStyle name="20% - 着色 6" xfId="230"/>
    <cellStyle name="20% - 着色 6 2" xfId="231"/>
    <cellStyle name="20% - 着色 6_内江校区" xfId="232"/>
    <cellStyle name="40% - 强调文字颜色 1" xfId="233"/>
    <cellStyle name="40% - 强调文字颜色 1 10" xfId="234"/>
    <cellStyle name="40% - 强调文字颜色 1 11" xfId="235"/>
    <cellStyle name="40% - 强调文字颜色 1 12" xfId="236"/>
    <cellStyle name="40% - 强调文字颜色 1 13" xfId="237"/>
    <cellStyle name="40% - 强调文字颜色 1 14" xfId="238"/>
    <cellStyle name="40% - 强调文字颜色 1 15" xfId="239"/>
    <cellStyle name="40% - 强调文字颜色 1 16" xfId="240"/>
    <cellStyle name="40% - 强调文字颜色 1 2" xfId="241"/>
    <cellStyle name="40% - 强调文字颜色 1 2 10" xfId="242"/>
    <cellStyle name="40% - 强调文字颜色 1 2 11" xfId="243"/>
    <cellStyle name="40% - 强调文字颜色 1 2 12" xfId="244"/>
    <cellStyle name="40% - 强调文字颜色 1 2 13" xfId="245"/>
    <cellStyle name="40% - 强调文字颜色 1 2 14" xfId="246"/>
    <cellStyle name="40% - 强调文字颜色 1 2 15" xfId="247"/>
    <cellStyle name="40% - 强调文字颜色 1 2 16" xfId="248"/>
    <cellStyle name="40% - 强调文字颜色 1 2 2" xfId="249"/>
    <cellStyle name="40% - 强调文字颜色 1 2 3" xfId="250"/>
    <cellStyle name="40% - 强调文字颜色 1 2 4" xfId="251"/>
    <cellStyle name="40% - 强调文字颜色 1 2 5" xfId="252"/>
    <cellStyle name="40% - 强调文字颜色 1 2 6" xfId="253"/>
    <cellStyle name="40% - 强调文字颜色 1 2 7" xfId="254"/>
    <cellStyle name="40% - 强调文字颜色 1 2 8" xfId="255"/>
    <cellStyle name="40% - 强调文字颜色 1 2 9" xfId="256"/>
    <cellStyle name="40% - 强调文字颜色 1 2_19符合条件名单" xfId="257"/>
    <cellStyle name="40% - 强调文字颜色 1 3" xfId="258"/>
    <cellStyle name="40% - 强调文字颜色 1 4" xfId="259"/>
    <cellStyle name="40% - 强调文字颜色 1 5" xfId="260"/>
    <cellStyle name="40% - 强调文字颜色 1 6" xfId="261"/>
    <cellStyle name="40% - 强调文字颜色 1 7" xfId="262"/>
    <cellStyle name="40% - 强调文字颜色 1 8" xfId="263"/>
    <cellStyle name="40% - 强调文字颜色 1 9" xfId="264"/>
    <cellStyle name="40% - 强调文字颜色 1_19符合条件名单" xfId="265"/>
    <cellStyle name="40% - 强调文字颜色 2" xfId="266"/>
    <cellStyle name="40% - 强调文字颜色 2 10" xfId="267"/>
    <cellStyle name="40% - 强调文字颜色 2 11" xfId="268"/>
    <cellStyle name="40% - 强调文字颜色 2 12" xfId="269"/>
    <cellStyle name="40% - 强调文字颜色 2 13" xfId="270"/>
    <cellStyle name="40% - 强调文字颜色 2 14" xfId="271"/>
    <cellStyle name="40% - 强调文字颜色 2 15" xfId="272"/>
    <cellStyle name="40% - 强调文字颜色 2 16" xfId="273"/>
    <cellStyle name="40% - 强调文字颜色 2 2" xfId="274"/>
    <cellStyle name="40% - 强调文字颜色 2 2 10" xfId="275"/>
    <cellStyle name="40% - 强调文字颜色 2 2 11" xfId="276"/>
    <cellStyle name="40% - 强调文字颜色 2 2 12" xfId="277"/>
    <cellStyle name="40% - 强调文字颜色 2 2 13" xfId="278"/>
    <cellStyle name="40% - 强调文字颜色 2 2 14" xfId="279"/>
    <cellStyle name="40% - 强调文字颜色 2 2 15" xfId="280"/>
    <cellStyle name="40% - 强调文字颜色 2 2 16" xfId="281"/>
    <cellStyle name="40% - 强调文字颜色 2 2 2" xfId="282"/>
    <cellStyle name="40% - 强调文字颜色 2 2 3" xfId="283"/>
    <cellStyle name="40% - 强调文字颜色 2 2 4" xfId="284"/>
    <cellStyle name="40% - 强调文字颜色 2 2 5" xfId="285"/>
    <cellStyle name="40% - 强调文字颜色 2 2 6" xfId="286"/>
    <cellStyle name="40% - 强调文字颜色 2 2 7" xfId="287"/>
    <cellStyle name="40% - 强调文字颜色 2 2 8" xfId="288"/>
    <cellStyle name="40% - 强调文字颜色 2 2 9" xfId="289"/>
    <cellStyle name="40% - 强调文字颜色 2 2_19符合条件名单" xfId="290"/>
    <cellStyle name="40% - 强调文字颜色 2 3" xfId="291"/>
    <cellStyle name="40% - 强调文字颜色 2 4" xfId="292"/>
    <cellStyle name="40% - 强调文字颜色 2 5" xfId="293"/>
    <cellStyle name="40% - 强调文字颜色 2 6" xfId="294"/>
    <cellStyle name="40% - 强调文字颜色 2 7" xfId="295"/>
    <cellStyle name="40% - 强调文字颜色 2 8" xfId="296"/>
    <cellStyle name="40% - 强调文字颜色 2 9" xfId="297"/>
    <cellStyle name="40% - 强调文字颜色 2_19符合条件名单" xfId="298"/>
    <cellStyle name="40% - 强调文字颜色 3" xfId="299"/>
    <cellStyle name="40% - 强调文字颜色 3 10" xfId="300"/>
    <cellStyle name="40% - 强调文字颜色 3 11" xfId="301"/>
    <cellStyle name="40% - 强调文字颜色 3 12" xfId="302"/>
    <cellStyle name="40% - 强调文字颜色 3 13" xfId="303"/>
    <cellStyle name="40% - 强调文字颜色 3 14" xfId="304"/>
    <cellStyle name="40% - 强调文字颜色 3 15" xfId="305"/>
    <cellStyle name="40% - 强调文字颜色 3 16" xfId="306"/>
    <cellStyle name="40% - 强调文字颜色 3 2" xfId="307"/>
    <cellStyle name="40% - 强调文字颜色 3 2 10" xfId="308"/>
    <cellStyle name="40% - 强调文字颜色 3 2 11" xfId="309"/>
    <cellStyle name="40% - 强调文字颜色 3 2 12" xfId="310"/>
    <cellStyle name="40% - 强调文字颜色 3 2 13" xfId="311"/>
    <cellStyle name="40% - 强调文字颜色 3 2 14" xfId="312"/>
    <cellStyle name="40% - 强调文字颜色 3 2 15" xfId="313"/>
    <cellStyle name="40% - 强调文字颜色 3 2 16" xfId="314"/>
    <cellStyle name="40% - 强调文字颜色 3 2 2" xfId="315"/>
    <cellStyle name="40% - 强调文字颜色 3 2 3" xfId="316"/>
    <cellStyle name="40% - 强调文字颜色 3 2 4" xfId="317"/>
    <cellStyle name="40% - 强调文字颜色 3 2 5" xfId="318"/>
    <cellStyle name="40% - 强调文字颜色 3 2 6" xfId="319"/>
    <cellStyle name="40% - 强调文字颜色 3 2 7" xfId="320"/>
    <cellStyle name="40% - 强调文字颜色 3 2 8" xfId="321"/>
    <cellStyle name="40% - 强调文字颜色 3 2 9" xfId="322"/>
    <cellStyle name="40% - 强调文字颜色 3 2_19符合条件名单" xfId="323"/>
    <cellStyle name="40% - 强调文字颜色 3 3" xfId="324"/>
    <cellStyle name="40% - 强调文字颜色 3 4" xfId="325"/>
    <cellStyle name="40% - 强调文字颜色 3 5" xfId="326"/>
    <cellStyle name="40% - 强调文字颜色 3 6" xfId="327"/>
    <cellStyle name="40% - 强调文字颜色 3 7" xfId="328"/>
    <cellStyle name="40% - 强调文字颜色 3 8" xfId="329"/>
    <cellStyle name="40% - 强调文字颜色 3 9" xfId="330"/>
    <cellStyle name="40% - 强调文字颜色 3_19符合条件名单" xfId="331"/>
    <cellStyle name="40% - 强调文字颜色 4" xfId="332"/>
    <cellStyle name="40% - 强调文字颜色 4 10" xfId="333"/>
    <cellStyle name="40% - 强调文字颜色 4 11" xfId="334"/>
    <cellStyle name="40% - 强调文字颜色 4 12" xfId="335"/>
    <cellStyle name="40% - 强调文字颜色 4 13" xfId="336"/>
    <cellStyle name="40% - 强调文字颜色 4 14" xfId="337"/>
    <cellStyle name="40% - 强调文字颜色 4 15" xfId="338"/>
    <cellStyle name="40% - 强调文字颜色 4 16" xfId="339"/>
    <cellStyle name="40% - 强调文字颜色 4 2" xfId="340"/>
    <cellStyle name="40% - 强调文字颜色 4 2 10" xfId="341"/>
    <cellStyle name="40% - 强调文字颜色 4 2 11" xfId="342"/>
    <cellStyle name="40% - 强调文字颜色 4 2 12" xfId="343"/>
    <cellStyle name="40% - 强调文字颜色 4 2 13" xfId="344"/>
    <cellStyle name="40% - 强调文字颜色 4 2 14" xfId="345"/>
    <cellStyle name="40% - 强调文字颜色 4 2 15" xfId="346"/>
    <cellStyle name="40% - 强调文字颜色 4 2 16" xfId="347"/>
    <cellStyle name="40% - 强调文字颜色 4 2 2" xfId="348"/>
    <cellStyle name="40% - 强调文字颜色 4 2 3" xfId="349"/>
    <cellStyle name="40% - 强调文字颜色 4 2 4" xfId="350"/>
    <cellStyle name="40% - 强调文字颜色 4 2 5" xfId="351"/>
    <cellStyle name="40% - 强调文字颜色 4 2 6" xfId="352"/>
    <cellStyle name="40% - 强调文字颜色 4 2 7" xfId="353"/>
    <cellStyle name="40% - 强调文字颜色 4 2 8" xfId="354"/>
    <cellStyle name="40% - 强调文字颜色 4 2 9" xfId="355"/>
    <cellStyle name="40% - 强调文字颜色 4 2_19符合条件名单" xfId="356"/>
    <cellStyle name="40% - 强调文字颜色 4 3" xfId="357"/>
    <cellStyle name="40% - 强调文字颜色 4 4" xfId="358"/>
    <cellStyle name="40% - 强调文字颜色 4 5" xfId="359"/>
    <cellStyle name="40% - 强调文字颜色 4 6" xfId="360"/>
    <cellStyle name="40% - 强调文字颜色 4 7" xfId="361"/>
    <cellStyle name="40% - 强调文字颜色 4 8" xfId="362"/>
    <cellStyle name="40% - 强调文字颜色 4 9" xfId="363"/>
    <cellStyle name="40% - 强调文字颜色 4_19符合条件名单" xfId="364"/>
    <cellStyle name="40% - 强调文字颜色 5" xfId="365"/>
    <cellStyle name="40% - 强调文字颜色 5 10" xfId="366"/>
    <cellStyle name="40% - 强调文字颜色 5 11" xfId="367"/>
    <cellStyle name="40% - 强调文字颜色 5 12" xfId="368"/>
    <cellStyle name="40% - 强调文字颜色 5 13" xfId="369"/>
    <cellStyle name="40% - 强调文字颜色 5 14" xfId="370"/>
    <cellStyle name="40% - 强调文字颜色 5 15" xfId="371"/>
    <cellStyle name="40% - 强调文字颜色 5 16" xfId="372"/>
    <cellStyle name="40% - 强调文字颜色 5 2" xfId="373"/>
    <cellStyle name="40% - 强调文字颜色 5 2 10" xfId="374"/>
    <cellStyle name="40% - 强调文字颜色 5 2 11" xfId="375"/>
    <cellStyle name="40% - 强调文字颜色 5 2 12" xfId="376"/>
    <cellStyle name="40% - 强调文字颜色 5 2 13" xfId="377"/>
    <cellStyle name="40% - 强调文字颜色 5 2 14" xfId="378"/>
    <cellStyle name="40% - 强调文字颜色 5 2 15" xfId="379"/>
    <cellStyle name="40% - 强调文字颜色 5 2 16" xfId="380"/>
    <cellStyle name="40% - 强调文字颜色 5 2 2" xfId="381"/>
    <cellStyle name="40% - 强调文字颜色 5 2 3" xfId="382"/>
    <cellStyle name="40% - 强调文字颜色 5 2 4" xfId="383"/>
    <cellStyle name="40% - 强调文字颜色 5 2 5" xfId="384"/>
    <cellStyle name="40% - 强调文字颜色 5 2 6" xfId="385"/>
    <cellStyle name="40% - 强调文字颜色 5 2 7" xfId="386"/>
    <cellStyle name="40% - 强调文字颜色 5 2 8" xfId="387"/>
    <cellStyle name="40% - 强调文字颜色 5 2 9" xfId="388"/>
    <cellStyle name="40% - 强调文字颜色 5 2_19符合条件名单" xfId="389"/>
    <cellStyle name="40% - 强调文字颜色 5 3" xfId="390"/>
    <cellStyle name="40% - 强调文字颜色 5 4" xfId="391"/>
    <cellStyle name="40% - 强调文字颜色 5 5" xfId="392"/>
    <cellStyle name="40% - 强调文字颜色 5 6" xfId="393"/>
    <cellStyle name="40% - 强调文字颜色 5 7" xfId="394"/>
    <cellStyle name="40% - 强调文字颜色 5 8" xfId="395"/>
    <cellStyle name="40% - 强调文字颜色 5 9" xfId="396"/>
    <cellStyle name="40% - 强调文字颜色 5_19符合条件名单" xfId="397"/>
    <cellStyle name="40% - 强调文字颜色 6" xfId="398"/>
    <cellStyle name="40% - 强调文字颜色 6 10" xfId="399"/>
    <cellStyle name="40% - 强调文字颜色 6 11" xfId="400"/>
    <cellStyle name="40% - 强调文字颜色 6 12" xfId="401"/>
    <cellStyle name="40% - 强调文字颜色 6 13" xfId="402"/>
    <cellStyle name="40% - 强调文字颜色 6 14" xfId="403"/>
    <cellStyle name="40% - 强调文字颜色 6 15" xfId="404"/>
    <cellStyle name="40% - 强调文字颜色 6 16" xfId="405"/>
    <cellStyle name="40% - 强调文字颜色 6 2" xfId="406"/>
    <cellStyle name="40% - 强调文字颜色 6 2 10" xfId="407"/>
    <cellStyle name="40% - 强调文字颜色 6 2 11" xfId="408"/>
    <cellStyle name="40% - 强调文字颜色 6 2 12" xfId="409"/>
    <cellStyle name="40% - 强调文字颜色 6 2 13" xfId="410"/>
    <cellStyle name="40% - 强调文字颜色 6 2 14" xfId="411"/>
    <cellStyle name="40% - 强调文字颜色 6 2 15" xfId="412"/>
    <cellStyle name="40% - 强调文字颜色 6 2 16" xfId="413"/>
    <cellStyle name="40% - 强调文字颜色 6 2 2" xfId="414"/>
    <cellStyle name="40% - 强调文字颜色 6 2 3" xfId="415"/>
    <cellStyle name="40% - 强调文字颜色 6 2 4" xfId="416"/>
    <cellStyle name="40% - 强调文字颜色 6 2 5" xfId="417"/>
    <cellStyle name="40% - 强调文字颜色 6 2 6" xfId="418"/>
    <cellStyle name="40% - 强调文字颜色 6 2 7" xfId="419"/>
    <cellStyle name="40% - 强调文字颜色 6 2 8" xfId="420"/>
    <cellStyle name="40% - 强调文字颜色 6 2 9" xfId="421"/>
    <cellStyle name="40% - 强调文字颜色 6 2_19符合条件名单" xfId="422"/>
    <cellStyle name="40% - 强调文字颜色 6 3" xfId="423"/>
    <cellStyle name="40% - 强调文字颜色 6 4" xfId="424"/>
    <cellStyle name="40% - 强调文字颜色 6 5" xfId="425"/>
    <cellStyle name="40% - 强调文字颜色 6 6" xfId="426"/>
    <cellStyle name="40% - 强调文字颜色 6 7" xfId="427"/>
    <cellStyle name="40% - 强调文字颜色 6 8" xfId="428"/>
    <cellStyle name="40% - 强调文字颜色 6 9" xfId="429"/>
    <cellStyle name="40% - 强调文字颜色 6_19符合条件名单" xfId="430"/>
    <cellStyle name="40% - 着色 1" xfId="431"/>
    <cellStyle name="40% - 着色 1 2" xfId="432"/>
    <cellStyle name="40% - 着色 1_内江校区" xfId="433"/>
    <cellStyle name="40% - 着色 2" xfId="434"/>
    <cellStyle name="40% - 着色 2 2" xfId="435"/>
    <cellStyle name="40% - 着色 2_内江校区" xfId="436"/>
    <cellStyle name="40% - 着色 3" xfId="437"/>
    <cellStyle name="40% - 着色 3 2" xfId="438"/>
    <cellStyle name="40% - 着色 3_内江校区" xfId="439"/>
    <cellStyle name="40% - 着色 4" xfId="440"/>
    <cellStyle name="40% - 着色 4 2" xfId="441"/>
    <cellStyle name="40% - 着色 4_内江校区" xfId="442"/>
    <cellStyle name="40% - 着色 5" xfId="443"/>
    <cellStyle name="40% - 着色 5 2" xfId="444"/>
    <cellStyle name="40% - 着色 5_内江校区" xfId="445"/>
    <cellStyle name="40% - 着色 6" xfId="446"/>
    <cellStyle name="40% - 着色 6 2" xfId="447"/>
    <cellStyle name="40% - 着色 6_内江校区" xfId="448"/>
    <cellStyle name="60% - 强调文字颜色 1" xfId="449"/>
    <cellStyle name="60% - 强调文字颜色 1 10" xfId="450"/>
    <cellStyle name="60% - 强调文字颜色 1 11" xfId="451"/>
    <cellStyle name="60% - 强调文字颜色 1 12" xfId="452"/>
    <cellStyle name="60% - 强调文字颜色 1 13" xfId="453"/>
    <cellStyle name="60% - 强调文字颜色 1 14" xfId="454"/>
    <cellStyle name="60% - 强调文字颜色 1 15" xfId="455"/>
    <cellStyle name="60% - 强调文字颜色 1 16" xfId="456"/>
    <cellStyle name="60% - 强调文字颜色 1 2" xfId="457"/>
    <cellStyle name="60% - 强调文字颜色 1 2 10" xfId="458"/>
    <cellStyle name="60% - 强调文字颜色 1 2 11" xfId="459"/>
    <cellStyle name="60% - 强调文字颜色 1 2 12" xfId="460"/>
    <cellStyle name="60% - 强调文字颜色 1 2 13" xfId="461"/>
    <cellStyle name="60% - 强调文字颜色 1 2 14" xfId="462"/>
    <cellStyle name="60% - 强调文字颜色 1 2 15" xfId="463"/>
    <cellStyle name="60% - 强调文字颜色 1 2 16" xfId="464"/>
    <cellStyle name="60% - 强调文字颜色 1 2 2" xfId="465"/>
    <cellStyle name="60% - 强调文字颜色 1 2 3" xfId="466"/>
    <cellStyle name="60% - 强调文字颜色 1 2 4" xfId="467"/>
    <cellStyle name="60% - 强调文字颜色 1 2 5" xfId="468"/>
    <cellStyle name="60% - 强调文字颜色 1 2 6" xfId="469"/>
    <cellStyle name="60% - 强调文字颜色 1 2 7" xfId="470"/>
    <cellStyle name="60% - 强调文字颜色 1 2 8" xfId="471"/>
    <cellStyle name="60% - 强调文字颜色 1 2 9" xfId="472"/>
    <cellStyle name="60% - 强调文字颜色 1 2_19符合条件名单" xfId="473"/>
    <cellStyle name="60% - 强调文字颜色 1 3" xfId="474"/>
    <cellStyle name="60% - 强调文字颜色 1 4" xfId="475"/>
    <cellStyle name="60% - 强调文字颜色 1 5" xfId="476"/>
    <cellStyle name="60% - 强调文字颜色 1 6" xfId="477"/>
    <cellStyle name="60% - 强调文字颜色 1 7" xfId="478"/>
    <cellStyle name="60% - 强调文字颜色 1 8" xfId="479"/>
    <cellStyle name="60% - 强调文字颜色 1 9" xfId="480"/>
    <cellStyle name="60% - 强调文字颜色 1_19符合条件名单" xfId="481"/>
    <cellStyle name="60% - 强调文字颜色 2" xfId="482"/>
    <cellStyle name="60% - 强调文字颜色 2 10" xfId="483"/>
    <cellStyle name="60% - 强调文字颜色 2 11" xfId="484"/>
    <cellStyle name="60% - 强调文字颜色 2 12" xfId="485"/>
    <cellStyle name="60% - 强调文字颜色 2 13" xfId="486"/>
    <cellStyle name="60% - 强调文字颜色 2 14" xfId="487"/>
    <cellStyle name="60% - 强调文字颜色 2 15" xfId="488"/>
    <cellStyle name="60% - 强调文字颜色 2 16" xfId="489"/>
    <cellStyle name="60% - 强调文字颜色 2 2" xfId="490"/>
    <cellStyle name="60% - 强调文字颜色 2 2 10" xfId="491"/>
    <cellStyle name="60% - 强调文字颜色 2 2 11" xfId="492"/>
    <cellStyle name="60% - 强调文字颜色 2 2 12" xfId="493"/>
    <cellStyle name="60% - 强调文字颜色 2 2 13" xfId="494"/>
    <cellStyle name="60% - 强调文字颜色 2 2 14" xfId="495"/>
    <cellStyle name="60% - 强调文字颜色 2 2 15" xfId="496"/>
    <cellStyle name="60% - 强调文字颜色 2 2 16" xfId="497"/>
    <cellStyle name="60% - 强调文字颜色 2 2 2" xfId="498"/>
    <cellStyle name="60% - 强调文字颜色 2 2 3" xfId="499"/>
    <cellStyle name="60% - 强调文字颜色 2 2 4" xfId="500"/>
    <cellStyle name="60% - 强调文字颜色 2 2 5" xfId="501"/>
    <cellStyle name="60% - 强调文字颜色 2 2 6" xfId="502"/>
    <cellStyle name="60% - 强调文字颜色 2 2 7" xfId="503"/>
    <cellStyle name="60% - 强调文字颜色 2 2 8" xfId="504"/>
    <cellStyle name="60% - 强调文字颜色 2 2 9" xfId="505"/>
    <cellStyle name="60% - 强调文字颜色 2 2_19符合条件名单" xfId="506"/>
    <cellStyle name="60% - 强调文字颜色 2 3" xfId="507"/>
    <cellStyle name="60% - 强调文字颜色 2 4" xfId="508"/>
    <cellStyle name="60% - 强调文字颜色 2 5" xfId="509"/>
    <cellStyle name="60% - 强调文字颜色 2 6" xfId="510"/>
    <cellStyle name="60% - 强调文字颜色 2 7" xfId="511"/>
    <cellStyle name="60% - 强调文字颜色 2 8" xfId="512"/>
    <cellStyle name="60% - 强调文字颜色 2 9" xfId="513"/>
    <cellStyle name="60% - 强调文字颜色 2_19符合条件名单" xfId="514"/>
    <cellStyle name="60% - 强调文字颜色 3" xfId="515"/>
    <cellStyle name="60% - 强调文字颜色 3 10" xfId="516"/>
    <cellStyle name="60% - 强调文字颜色 3 11" xfId="517"/>
    <cellStyle name="60% - 强调文字颜色 3 12" xfId="518"/>
    <cellStyle name="60% - 强调文字颜色 3 13" xfId="519"/>
    <cellStyle name="60% - 强调文字颜色 3 14" xfId="520"/>
    <cellStyle name="60% - 强调文字颜色 3 15" xfId="521"/>
    <cellStyle name="60% - 强调文字颜色 3 16" xfId="522"/>
    <cellStyle name="60% - 强调文字颜色 3 2" xfId="523"/>
    <cellStyle name="60% - 强调文字颜色 3 2 10" xfId="524"/>
    <cellStyle name="60% - 强调文字颜色 3 2 11" xfId="525"/>
    <cellStyle name="60% - 强调文字颜色 3 2 12" xfId="526"/>
    <cellStyle name="60% - 强调文字颜色 3 2 13" xfId="527"/>
    <cellStyle name="60% - 强调文字颜色 3 2 14" xfId="528"/>
    <cellStyle name="60% - 强调文字颜色 3 2 15" xfId="529"/>
    <cellStyle name="60% - 强调文字颜色 3 2 16" xfId="530"/>
    <cellStyle name="60% - 强调文字颜色 3 2 2" xfId="531"/>
    <cellStyle name="60% - 强调文字颜色 3 2 3" xfId="532"/>
    <cellStyle name="60% - 强调文字颜色 3 2 4" xfId="533"/>
    <cellStyle name="60% - 强调文字颜色 3 2 5" xfId="534"/>
    <cellStyle name="60% - 强调文字颜色 3 2 6" xfId="535"/>
    <cellStyle name="60% - 强调文字颜色 3 2 7" xfId="536"/>
    <cellStyle name="60% - 强调文字颜色 3 2 8" xfId="537"/>
    <cellStyle name="60% - 强调文字颜色 3 2 9" xfId="538"/>
    <cellStyle name="60% - 强调文字颜色 3 2_19符合条件名单" xfId="539"/>
    <cellStyle name="60% - 强调文字颜色 3 3" xfId="540"/>
    <cellStyle name="60% - 强调文字颜色 3 4" xfId="541"/>
    <cellStyle name="60% - 强调文字颜色 3 5" xfId="542"/>
    <cellStyle name="60% - 强调文字颜色 3 6" xfId="543"/>
    <cellStyle name="60% - 强调文字颜色 3 7" xfId="544"/>
    <cellStyle name="60% - 强调文字颜色 3 8" xfId="545"/>
    <cellStyle name="60% - 强调文字颜色 3 9" xfId="546"/>
    <cellStyle name="60% - 强调文字颜色 3_19符合条件名单" xfId="547"/>
    <cellStyle name="60% - 强调文字颜色 4" xfId="548"/>
    <cellStyle name="60% - 强调文字颜色 4 10" xfId="549"/>
    <cellStyle name="60% - 强调文字颜色 4 11" xfId="550"/>
    <cellStyle name="60% - 强调文字颜色 4 12" xfId="551"/>
    <cellStyle name="60% - 强调文字颜色 4 13" xfId="552"/>
    <cellStyle name="60% - 强调文字颜色 4 14" xfId="553"/>
    <cellStyle name="60% - 强调文字颜色 4 15" xfId="554"/>
    <cellStyle name="60% - 强调文字颜色 4 16" xfId="555"/>
    <cellStyle name="60% - 强调文字颜色 4 2" xfId="556"/>
    <cellStyle name="60% - 强调文字颜色 4 2 10" xfId="557"/>
    <cellStyle name="60% - 强调文字颜色 4 2 11" xfId="558"/>
    <cellStyle name="60% - 强调文字颜色 4 2 12" xfId="559"/>
    <cellStyle name="60% - 强调文字颜色 4 2 13" xfId="560"/>
    <cellStyle name="60% - 强调文字颜色 4 2 14" xfId="561"/>
    <cellStyle name="60% - 强调文字颜色 4 2 15" xfId="562"/>
    <cellStyle name="60% - 强调文字颜色 4 2 16" xfId="563"/>
    <cellStyle name="60% - 强调文字颜色 4 2 2" xfId="564"/>
    <cellStyle name="60% - 强调文字颜色 4 2 3" xfId="565"/>
    <cellStyle name="60% - 强调文字颜色 4 2 4" xfId="566"/>
    <cellStyle name="60% - 强调文字颜色 4 2 5" xfId="567"/>
    <cellStyle name="60% - 强调文字颜色 4 2 6" xfId="568"/>
    <cellStyle name="60% - 强调文字颜色 4 2 7" xfId="569"/>
    <cellStyle name="60% - 强调文字颜色 4 2 8" xfId="570"/>
    <cellStyle name="60% - 强调文字颜色 4 2 9" xfId="571"/>
    <cellStyle name="60% - 强调文字颜色 4 2_19符合条件名单" xfId="572"/>
    <cellStyle name="60% - 强调文字颜色 4 3" xfId="573"/>
    <cellStyle name="60% - 强调文字颜色 4 4" xfId="574"/>
    <cellStyle name="60% - 强调文字颜色 4 5" xfId="575"/>
    <cellStyle name="60% - 强调文字颜色 4 6" xfId="576"/>
    <cellStyle name="60% - 强调文字颜色 4 7" xfId="577"/>
    <cellStyle name="60% - 强调文字颜色 4 8" xfId="578"/>
    <cellStyle name="60% - 强调文字颜色 4 9" xfId="579"/>
    <cellStyle name="60% - 强调文字颜色 4_19符合条件名单" xfId="580"/>
    <cellStyle name="60% - 强调文字颜色 5" xfId="581"/>
    <cellStyle name="60% - 强调文字颜色 5 10" xfId="582"/>
    <cellStyle name="60% - 强调文字颜色 5 11" xfId="583"/>
    <cellStyle name="60% - 强调文字颜色 5 12" xfId="584"/>
    <cellStyle name="60% - 强调文字颜色 5 13" xfId="585"/>
    <cellStyle name="60% - 强调文字颜色 5 14" xfId="586"/>
    <cellStyle name="60% - 强调文字颜色 5 15" xfId="587"/>
    <cellStyle name="60% - 强调文字颜色 5 16" xfId="588"/>
    <cellStyle name="60% - 强调文字颜色 5 2" xfId="589"/>
    <cellStyle name="60% - 强调文字颜色 5 2 10" xfId="590"/>
    <cellStyle name="60% - 强调文字颜色 5 2 11" xfId="591"/>
    <cellStyle name="60% - 强调文字颜色 5 2 12" xfId="592"/>
    <cellStyle name="60% - 强调文字颜色 5 2 13" xfId="593"/>
    <cellStyle name="60% - 强调文字颜色 5 2 14" xfId="594"/>
    <cellStyle name="60% - 强调文字颜色 5 2 15" xfId="595"/>
    <cellStyle name="60% - 强调文字颜色 5 2 16" xfId="596"/>
    <cellStyle name="60% - 强调文字颜色 5 2 2" xfId="597"/>
    <cellStyle name="60% - 强调文字颜色 5 2 3" xfId="598"/>
    <cellStyle name="60% - 强调文字颜色 5 2 4" xfId="599"/>
    <cellStyle name="60% - 强调文字颜色 5 2 5" xfId="600"/>
    <cellStyle name="60% - 强调文字颜色 5 2 6" xfId="601"/>
    <cellStyle name="60% - 强调文字颜色 5 2 7" xfId="602"/>
    <cellStyle name="60% - 强调文字颜色 5 2 8" xfId="603"/>
    <cellStyle name="60% - 强调文字颜色 5 2 9" xfId="604"/>
    <cellStyle name="60% - 强调文字颜色 5 2_19符合条件名单" xfId="605"/>
    <cellStyle name="60% - 强调文字颜色 5 3" xfId="606"/>
    <cellStyle name="60% - 强调文字颜色 5 4" xfId="607"/>
    <cellStyle name="60% - 强调文字颜色 5 5" xfId="608"/>
    <cellStyle name="60% - 强调文字颜色 5 6" xfId="609"/>
    <cellStyle name="60% - 强调文字颜色 5 7" xfId="610"/>
    <cellStyle name="60% - 强调文字颜色 5 8" xfId="611"/>
    <cellStyle name="60% - 强调文字颜色 5 9" xfId="612"/>
    <cellStyle name="60% - 强调文字颜色 5_19符合条件名单" xfId="613"/>
    <cellStyle name="60% - 强调文字颜色 6" xfId="614"/>
    <cellStyle name="60% - 强调文字颜色 6 10" xfId="615"/>
    <cellStyle name="60% - 强调文字颜色 6 11" xfId="616"/>
    <cellStyle name="60% - 强调文字颜色 6 12" xfId="617"/>
    <cellStyle name="60% - 强调文字颜色 6 13" xfId="618"/>
    <cellStyle name="60% - 强调文字颜色 6 14" xfId="619"/>
    <cellStyle name="60% - 强调文字颜色 6 15" xfId="620"/>
    <cellStyle name="60% - 强调文字颜色 6 16" xfId="621"/>
    <cellStyle name="60% - 强调文字颜色 6 2" xfId="622"/>
    <cellStyle name="60% - 强调文字颜色 6 2 10" xfId="623"/>
    <cellStyle name="60% - 强调文字颜色 6 2 11" xfId="624"/>
    <cellStyle name="60% - 强调文字颜色 6 2 12" xfId="625"/>
    <cellStyle name="60% - 强调文字颜色 6 2 13" xfId="626"/>
    <cellStyle name="60% - 强调文字颜色 6 2 14" xfId="627"/>
    <cellStyle name="60% - 强调文字颜色 6 2 15" xfId="628"/>
    <cellStyle name="60% - 强调文字颜色 6 2 16" xfId="629"/>
    <cellStyle name="60% - 强调文字颜色 6 2 2" xfId="630"/>
    <cellStyle name="60% - 强调文字颜色 6 2 3" xfId="631"/>
    <cellStyle name="60% - 强调文字颜色 6 2 4" xfId="632"/>
    <cellStyle name="60% - 强调文字颜色 6 2 5" xfId="633"/>
    <cellStyle name="60% - 强调文字颜色 6 2 6" xfId="634"/>
    <cellStyle name="60% - 强调文字颜色 6 2 7" xfId="635"/>
    <cellStyle name="60% - 强调文字颜色 6 2 8" xfId="636"/>
    <cellStyle name="60% - 强调文字颜色 6 2 9" xfId="637"/>
    <cellStyle name="60% - 强调文字颜色 6 2_19符合条件名单" xfId="638"/>
    <cellStyle name="60% - 强调文字颜色 6 3" xfId="639"/>
    <cellStyle name="60% - 强调文字颜色 6 4" xfId="640"/>
    <cellStyle name="60% - 强调文字颜色 6 5" xfId="641"/>
    <cellStyle name="60% - 强调文字颜色 6 6" xfId="642"/>
    <cellStyle name="60% - 强调文字颜色 6 7" xfId="643"/>
    <cellStyle name="60% - 强调文字颜色 6 8" xfId="644"/>
    <cellStyle name="60% - 强调文字颜色 6 9" xfId="645"/>
    <cellStyle name="60% - 强调文字颜色 6_19符合条件名单" xfId="646"/>
    <cellStyle name="60% - 着色 1" xfId="647"/>
    <cellStyle name="60% - 着色 1 2" xfId="648"/>
    <cellStyle name="60% - 着色 1_内江校区" xfId="649"/>
    <cellStyle name="60% - 着色 2" xfId="650"/>
    <cellStyle name="60% - 着色 2 2" xfId="651"/>
    <cellStyle name="60% - 着色 2_内江校区" xfId="652"/>
    <cellStyle name="60% - 着色 3" xfId="653"/>
    <cellStyle name="60% - 着色 3 2" xfId="654"/>
    <cellStyle name="60% - 着色 3_内江校区" xfId="655"/>
    <cellStyle name="60% - 着色 4" xfId="656"/>
    <cellStyle name="60% - 着色 4 2" xfId="657"/>
    <cellStyle name="60% - 着色 4_内江校区" xfId="658"/>
    <cellStyle name="60% - 着色 5" xfId="659"/>
    <cellStyle name="60% - 着色 5 2" xfId="660"/>
    <cellStyle name="60% - 着色 5_内江校区" xfId="661"/>
    <cellStyle name="60% - 着色 6" xfId="662"/>
    <cellStyle name="60% - 着色 6 2" xfId="663"/>
    <cellStyle name="60% - 着色 6_内江校区" xfId="664"/>
    <cellStyle name="Grey" xfId="665"/>
    <cellStyle name="Input [yellow]" xfId="666"/>
    <cellStyle name="Normal - Style1" xfId="667"/>
    <cellStyle name="Normal_0105第二套审计报表定稿" xfId="668"/>
    <cellStyle name="Percent [2]" xfId="669"/>
    <cellStyle name="S1-0" xfId="670"/>
    <cellStyle name="S1-1" xfId="671"/>
    <cellStyle name="S1-2" xfId="672"/>
    <cellStyle name="S1-3" xfId="673"/>
    <cellStyle name="S1-4" xfId="674"/>
    <cellStyle name="S1-5" xfId="675"/>
    <cellStyle name="S1-6" xfId="676"/>
    <cellStyle name="Percent" xfId="677"/>
    <cellStyle name="百分比 2" xfId="678"/>
    <cellStyle name="标题" xfId="679"/>
    <cellStyle name="标题 1" xfId="680"/>
    <cellStyle name="标题 1 10" xfId="681"/>
    <cellStyle name="标题 1 11" xfId="682"/>
    <cellStyle name="标题 1 12" xfId="683"/>
    <cellStyle name="标题 1 13" xfId="684"/>
    <cellStyle name="标题 1 14" xfId="685"/>
    <cellStyle name="标题 1 15" xfId="686"/>
    <cellStyle name="标题 1 16" xfId="687"/>
    <cellStyle name="标题 1 2" xfId="688"/>
    <cellStyle name="标题 1 2 10" xfId="689"/>
    <cellStyle name="标题 1 2 11" xfId="690"/>
    <cellStyle name="标题 1 2 12" xfId="691"/>
    <cellStyle name="标题 1 2 13" xfId="692"/>
    <cellStyle name="标题 1 2 14" xfId="693"/>
    <cellStyle name="标题 1 2 15" xfId="694"/>
    <cellStyle name="标题 1 2 16" xfId="695"/>
    <cellStyle name="标题 1 2 2" xfId="696"/>
    <cellStyle name="标题 1 2 3" xfId="697"/>
    <cellStyle name="标题 1 2 4" xfId="698"/>
    <cellStyle name="标题 1 2 5" xfId="699"/>
    <cellStyle name="标题 1 2 6" xfId="700"/>
    <cellStyle name="标题 1 2 7" xfId="701"/>
    <cellStyle name="标题 1 2 8" xfId="702"/>
    <cellStyle name="标题 1 2 9" xfId="703"/>
    <cellStyle name="标题 1 2_2018管职院学籍" xfId="704"/>
    <cellStyle name="标题 1 3" xfId="705"/>
    <cellStyle name="标题 1 4" xfId="706"/>
    <cellStyle name="标题 1 5" xfId="707"/>
    <cellStyle name="标题 1 6" xfId="708"/>
    <cellStyle name="标题 1 7" xfId="709"/>
    <cellStyle name="标题 1 8" xfId="710"/>
    <cellStyle name="标题 1 9" xfId="711"/>
    <cellStyle name="标题 1_17A" xfId="712"/>
    <cellStyle name="标题 10" xfId="713"/>
    <cellStyle name="标题 11" xfId="714"/>
    <cellStyle name="标题 12" xfId="715"/>
    <cellStyle name="标题 13" xfId="716"/>
    <cellStyle name="标题 14" xfId="717"/>
    <cellStyle name="标题 15" xfId="718"/>
    <cellStyle name="标题 16" xfId="719"/>
    <cellStyle name="标题 17" xfId="720"/>
    <cellStyle name="标题 18" xfId="721"/>
    <cellStyle name="标题 19" xfId="722"/>
    <cellStyle name="标题 2" xfId="723"/>
    <cellStyle name="标题 2 10" xfId="724"/>
    <cellStyle name="标题 2 11" xfId="725"/>
    <cellStyle name="标题 2 12" xfId="726"/>
    <cellStyle name="标题 2 13" xfId="727"/>
    <cellStyle name="标题 2 14" xfId="728"/>
    <cellStyle name="标题 2 15" xfId="729"/>
    <cellStyle name="标题 2 16" xfId="730"/>
    <cellStyle name="标题 2 2" xfId="731"/>
    <cellStyle name="标题 2 2 10" xfId="732"/>
    <cellStyle name="标题 2 2 11" xfId="733"/>
    <cellStyle name="标题 2 2 12" xfId="734"/>
    <cellStyle name="标题 2 2 13" xfId="735"/>
    <cellStyle name="标题 2 2 14" xfId="736"/>
    <cellStyle name="标题 2 2 15" xfId="737"/>
    <cellStyle name="标题 2 2 16" xfId="738"/>
    <cellStyle name="标题 2 2 2" xfId="739"/>
    <cellStyle name="标题 2 2 3" xfId="740"/>
    <cellStyle name="标题 2 2 4" xfId="741"/>
    <cellStyle name="标题 2 2 5" xfId="742"/>
    <cellStyle name="标题 2 2 6" xfId="743"/>
    <cellStyle name="标题 2 2 7" xfId="744"/>
    <cellStyle name="标题 2 2 8" xfId="745"/>
    <cellStyle name="标题 2 2 9" xfId="746"/>
    <cellStyle name="标题 2 2_2018管职院学籍" xfId="747"/>
    <cellStyle name="标题 2 3" xfId="748"/>
    <cellStyle name="标题 2 4" xfId="749"/>
    <cellStyle name="标题 2 5" xfId="750"/>
    <cellStyle name="标题 2 6" xfId="751"/>
    <cellStyle name="标题 2 7" xfId="752"/>
    <cellStyle name="标题 2 8" xfId="753"/>
    <cellStyle name="标题 2 9" xfId="754"/>
    <cellStyle name="标题 2_17A" xfId="755"/>
    <cellStyle name="标题 3" xfId="756"/>
    <cellStyle name="标题 3 10" xfId="757"/>
    <cellStyle name="标题 3 11" xfId="758"/>
    <cellStyle name="标题 3 12" xfId="759"/>
    <cellStyle name="标题 3 13" xfId="760"/>
    <cellStyle name="标题 3 14" xfId="761"/>
    <cellStyle name="标题 3 15" xfId="762"/>
    <cellStyle name="标题 3 16" xfId="763"/>
    <cellStyle name="标题 3 2" xfId="764"/>
    <cellStyle name="标题 3 2 10" xfId="765"/>
    <cellStyle name="标题 3 2 11" xfId="766"/>
    <cellStyle name="标题 3 2 12" xfId="767"/>
    <cellStyle name="标题 3 2 13" xfId="768"/>
    <cellStyle name="标题 3 2 14" xfId="769"/>
    <cellStyle name="标题 3 2 15" xfId="770"/>
    <cellStyle name="标题 3 2 16" xfId="771"/>
    <cellStyle name="标题 3 2 2" xfId="772"/>
    <cellStyle name="标题 3 2 3" xfId="773"/>
    <cellStyle name="标题 3 2 4" xfId="774"/>
    <cellStyle name="标题 3 2 5" xfId="775"/>
    <cellStyle name="标题 3 2 6" xfId="776"/>
    <cellStyle name="标题 3 2 7" xfId="777"/>
    <cellStyle name="标题 3 2 8" xfId="778"/>
    <cellStyle name="标题 3 2 9" xfId="779"/>
    <cellStyle name="标题 3 2_2018管职院学籍" xfId="780"/>
    <cellStyle name="标题 3 3" xfId="781"/>
    <cellStyle name="标题 3 4" xfId="782"/>
    <cellStyle name="标题 3 5" xfId="783"/>
    <cellStyle name="标题 3 6" xfId="784"/>
    <cellStyle name="标题 3 7" xfId="785"/>
    <cellStyle name="标题 3 8" xfId="786"/>
    <cellStyle name="标题 3 9" xfId="787"/>
    <cellStyle name="标题 3_17A" xfId="788"/>
    <cellStyle name="标题 4" xfId="789"/>
    <cellStyle name="标题 4 10" xfId="790"/>
    <cellStyle name="标题 4 11" xfId="791"/>
    <cellStyle name="标题 4 12" xfId="792"/>
    <cellStyle name="标题 4 13" xfId="793"/>
    <cellStyle name="标题 4 14" xfId="794"/>
    <cellStyle name="标题 4 15" xfId="795"/>
    <cellStyle name="标题 4 16" xfId="796"/>
    <cellStyle name="标题 4 2" xfId="797"/>
    <cellStyle name="标题 4 2 10" xfId="798"/>
    <cellStyle name="标题 4 2 11" xfId="799"/>
    <cellStyle name="标题 4 2 12" xfId="800"/>
    <cellStyle name="标题 4 2 13" xfId="801"/>
    <cellStyle name="标题 4 2 14" xfId="802"/>
    <cellStyle name="标题 4 2 15" xfId="803"/>
    <cellStyle name="标题 4 2 16" xfId="804"/>
    <cellStyle name="标题 4 2 2" xfId="805"/>
    <cellStyle name="标题 4 2 3" xfId="806"/>
    <cellStyle name="标题 4 2 4" xfId="807"/>
    <cellStyle name="标题 4 2 5" xfId="808"/>
    <cellStyle name="标题 4 2 6" xfId="809"/>
    <cellStyle name="标题 4 2 7" xfId="810"/>
    <cellStyle name="标题 4 2 8" xfId="811"/>
    <cellStyle name="标题 4 2 9" xfId="812"/>
    <cellStyle name="标题 4 2_2018管职院学籍" xfId="813"/>
    <cellStyle name="标题 4 3" xfId="814"/>
    <cellStyle name="标题 4 4" xfId="815"/>
    <cellStyle name="标题 4 5" xfId="816"/>
    <cellStyle name="标题 4 6" xfId="817"/>
    <cellStyle name="标题 4 7" xfId="818"/>
    <cellStyle name="标题 4 8" xfId="819"/>
    <cellStyle name="标题 4 9" xfId="820"/>
    <cellStyle name="标题 4_17A" xfId="821"/>
    <cellStyle name="标题 5" xfId="822"/>
    <cellStyle name="标题 5 10" xfId="823"/>
    <cellStyle name="标题 5 11" xfId="824"/>
    <cellStyle name="标题 5 12" xfId="825"/>
    <cellStyle name="标题 5 13" xfId="826"/>
    <cellStyle name="标题 5 14" xfId="827"/>
    <cellStyle name="标题 5 15" xfId="828"/>
    <cellStyle name="标题 5 16" xfId="829"/>
    <cellStyle name="标题 5 2" xfId="830"/>
    <cellStyle name="标题 5 3" xfId="831"/>
    <cellStyle name="标题 5 4" xfId="832"/>
    <cellStyle name="标题 5 5" xfId="833"/>
    <cellStyle name="标题 5 6" xfId="834"/>
    <cellStyle name="标题 5 7" xfId="835"/>
    <cellStyle name="标题 5 8" xfId="836"/>
    <cellStyle name="标题 5 9" xfId="837"/>
    <cellStyle name="标题 5_2018管职院学籍" xfId="838"/>
    <cellStyle name="标题 6" xfId="839"/>
    <cellStyle name="标题 7" xfId="840"/>
    <cellStyle name="标题 8" xfId="841"/>
    <cellStyle name="标题 9" xfId="842"/>
    <cellStyle name="标题_17A" xfId="843"/>
    <cellStyle name="差" xfId="844"/>
    <cellStyle name="差 10" xfId="845"/>
    <cellStyle name="差 11" xfId="846"/>
    <cellStyle name="差 12" xfId="847"/>
    <cellStyle name="差 13" xfId="848"/>
    <cellStyle name="差 14" xfId="849"/>
    <cellStyle name="差 15" xfId="850"/>
    <cellStyle name="差 16" xfId="851"/>
    <cellStyle name="差 2" xfId="852"/>
    <cellStyle name="差 2 10" xfId="853"/>
    <cellStyle name="差 2 11" xfId="854"/>
    <cellStyle name="差 2 12" xfId="855"/>
    <cellStyle name="差 2 13" xfId="856"/>
    <cellStyle name="差 2 14" xfId="857"/>
    <cellStyle name="差 2 15" xfId="858"/>
    <cellStyle name="差 2 16" xfId="859"/>
    <cellStyle name="差 2 2" xfId="860"/>
    <cellStyle name="差 2 3" xfId="861"/>
    <cellStyle name="差 2 4" xfId="862"/>
    <cellStyle name="差 2 5" xfId="863"/>
    <cellStyle name="差 2 6" xfId="864"/>
    <cellStyle name="差 2 7" xfId="865"/>
    <cellStyle name="差 2 8" xfId="866"/>
    <cellStyle name="差 2 9" xfId="867"/>
    <cellStyle name="差 2_19符合条件名单" xfId="868"/>
    <cellStyle name="差 3" xfId="869"/>
    <cellStyle name="差 4" xfId="870"/>
    <cellStyle name="差 5" xfId="871"/>
    <cellStyle name="差 6" xfId="872"/>
    <cellStyle name="差 7" xfId="873"/>
    <cellStyle name="差 8" xfId="874"/>
    <cellStyle name="差 9" xfId="875"/>
    <cellStyle name="差_13A" xfId="876"/>
    <cellStyle name="差_15A学籍" xfId="877"/>
    <cellStyle name="差_15A学籍_19符合条件名单" xfId="878"/>
    <cellStyle name="差_15A学籍_分年级" xfId="879"/>
    <cellStyle name="差_160928" xfId="880"/>
    <cellStyle name="差_160928_19符合条件名单" xfId="881"/>
    <cellStyle name="差_160928_分年级" xfId="882"/>
    <cellStyle name="差_161031" xfId="883"/>
    <cellStyle name="差_161031_19符合条件名单" xfId="884"/>
    <cellStyle name="差_161031_分年级" xfId="885"/>
    <cellStyle name="差_16年7-9月" xfId="886"/>
    <cellStyle name="差_16年7-9月_19符合条件名单" xfId="887"/>
    <cellStyle name="差_16年7-9月_分年级" xfId="888"/>
    <cellStyle name="差_16年9-10、15月" xfId="889"/>
    <cellStyle name="差_16年9-10、15月_19符合条件名单" xfId="890"/>
    <cellStyle name="差_16年9-10、15月_分年级" xfId="891"/>
    <cellStyle name="差_17A" xfId="892"/>
    <cellStyle name="差_17A_分年级" xfId="893"/>
    <cellStyle name="差_17T管职院学籍" xfId="894"/>
    <cellStyle name="差_17T管职院学籍_19符合条件名单" xfId="895"/>
    <cellStyle name="差_17T管职院学籍_分年级" xfId="896"/>
    <cellStyle name="差_18A" xfId="897"/>
    <cellStyle name="差_18A_19符合条件名单" xfId="898"/>
    <cellStyle name="差_18A_分年级" xfId="899"/>
    <cellStyle name="差_19符合条件名单" xfId="900"/>
    <cellStyle name="差_2019发文" xfId="901"/>
    <cellStyle name="差_2019发文_19符合条件名单" xfId="902"/>
    <cellStyle name="差_2019发文_分年级" xfId="903"/>
    <cellStyle name="差_2020发文" xfId="904"/>
    <cellStyle name="差_2020发文_分年级" xfId="905"/>
    <cellStyle name="差_Sheet1" xfId="906"/>
    <cellStyle name="差_Sheet1_1" xfId="907"/>
    <cellStyle name="差_Sheet1_1_分年级" xfId="908"/>
    <cellStyle name="差_Sheet2" xfId="909"/>
    <cellStyle name="差_Sheet2_1" xfId="910"/>
    <cellStyle name="差_Sheet2_1_19符合条件名单" xfId="911"/>
    <cellStyle name="差_Sheet2_2" xfId="912"/>
    <cellStyle name="差_Sheet2_2_分年级" xfId="913"/>
    <cellStyle name="差_Sheet2_分年级" xfId="914"/>
    <cellStyle name="差_Sheet3" xfId="915"/>
    <cellStyle name="差_Sheet3_1" xfId="916"/>
    <cellStyle name="差_Sheet3_19符合条件名单" xfId="917"/>
    <cellStyle name="差_Sheet3_Sheet1" xfId="918"/>
    <cellStyle name="差_Sheet3_Sheet1_19符合条件名单" xfId="919"/>
    <cellStyle name="差_Sheet3_Sheet1_分年级" xfId="920"/>
    <cellStyle name="差_Sheet3_分年级" xfId="921"/>
    <cellStyle name="差_Sheet4" xfId="922"/>
    <cellStyle name="差_Sheet9" xfId="923"/>
    <cellStyle name="差_Sheet9_分年级" xfId="924"/>
    <cellStyle name="差_比对原始数据-录取库" xfId="925"/>
    <cellStyle name="差_比对原始数据-录取库_1" xfId="926"/>
    <cellStyle name="差_比对原始数据-录取库_1_分年级" xfId="927"/>
    <cellStyle name="差_比对原始数据-录取库_分年级" xfId="928"/>
    <cellStyle name="差_城轨系发" xfId="929"/>
    <cellStyle name="差_电气" xfId="930"/>
    <cellStyle name="差_订单班名单(自用)" xfId="931"/>
    <cellStyle name="差_订单班名单(自用)_1" xfId="932"/>
    <cellStyle name="差_订单班名单(自用)_19符合条件名单" xfId="933"/>
    <cellStyle name="差_订单班名单(自用)_分年级" xfId="934"/>
    <cellStyle name="差_分班信息" xfId="935"/>
    <cellStyle name="差_分年级" xfId="936"/>
    <cellStyle name="差_分系" xfId="937"/>
    <cellStyle name="差_分系_19符合条件名单" xfId="938"/>
    <cellStyle name="差_分系_分年级" xfId="939"/>
    <cellStyle name="差_高职学籍学生" xfId="940"/>
    <cellStyle name="差_高职学籍学生_1" xfId="941"/>
    <cellStyle name="差_高职学籍学生_1_分年级" xfId="942"/>
    <cellStyle name="差_高职学籍学生_19符合条件名单" xfId="943"/>
    <cellStyle name="差_高职学籍学生_分年级" xfId="944"/>
    <cellStyle name="差_贵阳1901招办原发" xfId="945"/>
    <cellStyle name="差_贵阳1901招办原发_19符合条件名单" xfId="946"/>
    <cellStyle name="差_贵阳1901招办原发_分年级" xfId="947"/>
    <cellStyle name="差_内江校区" xfId="948"/>
    <cellStyle name="差_清理" xfId="949"/>
    <cellStyle name="差_清理_分年级" xfId="950"/>
    <cellStyle name="差_所有层次" xfId="951"/>
    <cellStyle name="差_铁院学籍学生" xfId="952"/>
    <cellStyle name="差_铁院学籍学生_1" xfId="953"/>
    <cellStyle name="差_铁院学籍学生_1_分年级" xfId="954"/>
    <cellStyle name="差_铁院学籍学生_2" xfId="955"/>
    <cellStyle name="差_铁院学籍学生_2_分年级" xfId="956"/>
    <cellStyle name="差_铁院学籍学生_分年级" xfId="957"/>
    <cellStyle name="差_统计" xfId="958"/>
    <cellStyle name="差_无锡地铁190115招办原发" xfId="959"/>
    <cellStyle name="差_无锡地铁190115招办原发_19符合条件名单" xfId="960"/>
    <cellStyle name="差_无锡地铁190115招办原发_分年级" xfId="961"/>
    <cellStyle name="差_校园网数据2-7" xfId="962"/>
    <cellStyle name="差_校园网数据2-7_1" xfId="963"/>
    <cellStyle name="差_校园网数据2-7_1_16年7-9月" xfId="964"/>
    <cellStyle name="差_校园网数据2-7_1_16年7-9月_19符合条件名单" xfId="965"/>
    <cellStyle name="差_校园网数据2-7_1_16年7-9月_分年级" xfId="966"/>
    <cellStyle name="差_校园网数据2-7_1_16年9-10、15月" xfId="967"/>
    <cellStyle name="差_校园网数据2-7_1_16年9-10、15月_19符合条件名单" xfId="968"/>
    <cellStyle name="差_校园网数据2-7_1_16年9-10、15月_分年级" xfId="969"/>
    <cellStyle name="差_校园网数据2-7_1_19符合条件名单" xfId="970"/>
    <cellStyle name="差_校园网数据2-7_1_分年级" xfId="971"/>
    <cellStyle name="差_校园网数据2-7_1_校园网数据9-12" xfId="972"/>
    <cellStyle name="差_校园网数据2-7_1_校园网数据9-12_19符合条件名单" xfId="973"/>
    <cellStyle name="差_校园网数据2-7_1_校园网数据9-12_分年级" xfId="974"/>
    <cellStyle name="差_校园网数据2-7_19符合条件名单" xfId="975"/>
    <cellStyle name="差_校园网数据2-7_分年级" xfId="976"/>
    <cellStyle name="差_校园网数据9-12" xfId="977"/>
    <cellStyle name="差_校园网数据9-12_19符合条件名单" xfId="978"/>
    <cellStyle name="差_校园网数据9-12_分年级" xfId="979"/>
    <cellStyle name="差_新生标准库" xfId="980"/>
    <cellStyle name="差_新生标准库_19符合条件名单" xfId="981"/>
    <cellStyle name="差_新生标准库_分年级" xfId="982"/>
    <cellStyle name="差_新生填写资料" xfId="983"/>
    <cellStyle name="差_学籍异动信息" xfId="984"/>
    <cellStyle name="差_学籍异动信息_1" xfId="985"/>
    <cellStyle name="差_学籍异动信息_1_分年级" xfId="986"/>
    <cellStyle name="差_学籍异动信息_19符合条件名单" xfId="987"/>
    <cellStyle name="差_学籍异动信息_分年级" xfId="988"/>
    <cellStyle name="差_学生人数统计" xfId="989"/>
    <cellStyle name="差_学生问卷" xfId="990"/>
    <cellStyle name="差_学生问卷_19符合条件名单" xfId="991"/>
    <cellStyle name="差_学生问卷_分年级" xfId="992"/>
    <cellStyle name="差_运管" xfId="993"/>
    <cellStyle name="差_运管_19符合条件名单" xfId="994"/>
    <cellStyle name="差_运管_分年级" xfId="995"/>
    <cellStyle name="差_中专待转17A" xfId="996"/>
    <cellStyle name="差_中专待转17A_19符合条件名单" xfId="997"/>
    <cellStyle name="差_中专待转17A_分年级" xfId="998"/>
    <cellStyle name="差_注册人数" xfId="999"/>
    <cellStyle name="差_总表" xfId="1000"/>
    <cellStyle name="差_总统计表" xfId="1001"/>
    <cellStyle name="差_总统计表_19符合条件名单" xfId="1002"/>
    <cellStyle name="差_总统计表_分年级" xfId="1003"/>
    <cellStyle name="差_最终名单54人" xfId="1004"/>
    <cellStyle name="差_最终名单54人_1" xfId="1005"/>
    <cellStyle name="常规 10" xfId="1006"/>
    <cellStyle name="常规 10 2" xfId="1007"/>
    <cellStyle name="常规 10_2018管职院学籍" xfId="1008"/>
    <cellStyle name="常规 11" xfId="1009"/>
    <cellStyle name="常规 12" xfId="1010"/>
    <cellStyle name="常规 12 2" xfId="1011"/>
    <cellStyle name="常规 12 2 2" xfId="1012"/>
    <cellStyle name="常规 12 3" xfId="1013"/>
    <cellStyle name="常规 12_2018管职院学籍" xfId="1014"/>
    <cellStyle name="常规 13" xfId="1015"/>
    <cellStyle name="常规 14" xfId="1016"/>
    <cellStyle name="常规 15" xfId="1017"/>
    <cellStyle name="常规 16" xfId="1018"/>
    <cellStyle name="常规 17" xfId="1019"/>
    <cellStyle name="常规 18" xfId="1020"/>
    <cellStyle name="常规 19" xfId="1021"/>
    <cellStyle name="常规 2" xfId="1022"/>
    <cellStyle name="常规 2 10" xfId="1023"/>
    <cellStyle name="常规 2 11" xfId="1024"/>
    <cellStyle name="常规 2 12" xfId="1025"/>
    <cellStyle name="常规 2 13" xfId="1026"/>
    <cellStyle name="常规 2 14" xfId="1027"/>
    <cellStyle name="常规 2 15" xfId="1028"/>
    <cellStyle name="常规 2 16" xfId="1029"/>
    <cellStyle name="常规 2 2" xfId="1030"/>
    <cellStyle name="常规 2 2 10" xfId="1031"/>
    <cellStyle name="常规 2 2 11" xfId="1032"/>
    <cellStyle name="常规 2 2 12" xfId="1033"/>
    <cellStyle name="常规 2 2 13" xfId="1034"/>
    <cellStyle name="常规 2 2 14" xfId="1035"/>
    <cellStyle name="常规 2 2 15" xfId="1036"/>
    <cellStyle name="常规 2 2 16" xfId="1037"/>
    <cellStyle name="常规 2 2 2" xfId="1038"/>
    <cellStyle name="常规 2 2 2 2" xfId="1039"/>
    <cellStyle name="常规 2 2 2_2018管职院学籍" xfId="1040"/>
    <cellStyle name="常规 2 2 3" xfId="1041"/>
    <cellStyle name="常规 2 2 4" xfId="1042"/>
    <cellStyle name="常规 2 2 5" xfId="1043"/>
    <cellStyle name="常规 2 2 6" xfId="1044"/>
    <cellStyle name="常规 2 2 7" xfId="1045"/>
    <cellStyle name="常规 2 2 8" xfId="1046"/>
    <cellStyle name="常规 2 2 9" xfId="1047"/>
    <cellStyle name="常规 2 2_15年11月底" xfId="1048"/>
    <cellStyle name="常规 2 3" xfId="1049"/>
    <cellStyle name="常规 2 3 2" xfId="1050"/>
    <cellStyle name="常规 2 3_2018管职院学籍" xfId="1051"/>
    <cellStyle name="常规 2 4" xfId="1052"/>
    <cellStyle name="常规 2 5" xfId="1053"/>
    <cellStyle name="常规 2 6" xfId="1054"/>
    <cellStyle name="常规 2 7" xfId="1055"/>
    <cellStyle name="常规 2 8" xfId="1056"/>
    <cellStyle name="常规 2 9" xfId="1057"/>
    <cellStyle name="常规 2_2017发文" xfId="1058"/>
    <cellStyle name="常规 3" xfId="1059"/>
    <cellStyle name="常规 3 2" xfId="1060"/>
    <cellStyle name="常规 3 2 2" xfId="1061"/>
    <cellStyle name="常规 3 2_2018管职院学籍" xfId="1062"/>
    <cellStyle name="常规 3 3" xfId="1063"/>
    <cellStyle name="常规 3 3 2" xfId="1064"/>
    <cellStyle name="常规 3 3_2018管职院学籍" xfId="1065"/>
    <cellStyle name="常规 3 4" xfId="1066"/>
    <cellStyle name="常规 3 5" xfId="1067"/>
    <cellStyle name="常规 3 5 2" xfId="1068"/>
    <cellStyle name="常规 3 6" xfId="1069"/>
    <cellStyle name="常规 3 7" xfId="1070"/>
    <cellStyle name="常规 3 7 2" xfId="1071"/>
    <cellStyle name="常规 3_2016管职院学籍" xfId="1072"/>
    <cellStyle name="常规 4" xfId="1073"/>
    <cellStyle name="常规 4 2" xfId="1074"/>
    <cellStyle name="常规 4 2 2" xfId="1075"/>
    <cellStyle name="常规 4 3" xfId="1076"/>
    <cellStyle name="常规 4 4" xfId="1077"/>
    <cellStyle name="常规 4_电气" xfId="1078"/>
    <cellStyle name="常规 5" xfId="1079"/>
    <cellStyle name="常规 5 2" xfId="1080"/>
    <cellStyle name="常规 5 2 2" xfId="1081"/>
    <cellStyle name="常规 5 2 3" xfId="1082"/>
    <cellStyle name="常规 5 2_电气" xfId="1083"/>
    <cellStyle name="常规 5 3" xfId="1084"/>
    <cellStyle name="常规 5 3 2" xfId="1085"/>
    <cellStyle name="常规 5 3_电气" xfId="1086"/>
    <cellStyle name="常规 5 4" xfId="1087"/>
    <cellStyle name="常规 5_2018管职院学籍" xfId="1088"/>
    <cellStyle name="常规 6" xfId="1089"/>
    <cellStyle name="常规 6 2" xfId="1090"/>
    <cellStyle name="常规 6 2 2" xfId="1091"/>
    <cellStyle name="常规 6 2_电气" xfId="1092"/>
    <cellStyle name="常规 6_Sheet1" xfId="1093"/>
    <cellStyle name="常规 7" xfId="1094"/>
    <cellStyle name="常规 7 2" xfId="1095"/>
    <cellStyle name="常规 7 3" xfId="1096"/>
    <cellStyle name="常规 7_运管" xfId="1097"/>
    <cellStyle name="常规 8" xfId="1098"/>
    <cellStyle name="常规 8 2" xfId="1099"/>
    <cellStyle name="常规 8 3" xfId="1100"/>
    <cellStyle name="常规 8_2018管职院学籍" xfId="1101"/>
    <cellStyle name="常规 9" xfId="1102"/>
    <cellStyle name="常规 9 2" xfId="1103"/>
    <cellStyle name="常规 9 3" xfId="1104"/>
    <cellStyle name="常规_分年级层次" xfId="1105"/>
    <cellStyle name="常规_分系" xfId="1106"/>
    <cellStyle name="Hyperlink" xfId="1107"/>
    <cellStyle name="好" xfId="1108"/>
    <cellStyle name="好 10" xfId="1109"/>
    <cellStyle name="好 11" xfId="1110"/>
    <cellStyle name="好 12" xfId="1111"/>
    <cellStyle name="好 13" xfId="1112"/>
    <cellStyle name="好 14" xfId="1113"/>
    <cellStyle name="好 15" xfId="1114"/>
    <cellStyle name="好 16" xfId="1115"/>
    <cellStyle name="好 2" xfId="1116"/>
    <cellStyle name="好 2 10" xfId="1117"/>
    <cellStyle name="好 2 11" xfId="1118"/>
    <cellStyle name="好 2 12" xfId="1119"/>
    <cellStyle name="好 2 13" xfId="1120"/>
    <cellStyle name="好 2 14" xfId="1121"/>
    <cellStyle name="好 2 15" xfId="1122"/>
    <cellStyle name="好 2 16" xfId="1123"/>
    <cellStyle name="好 2 2" xfId="1124"/>
    <cellStyle name="好 2 3" xfId="1125"/>
    <cellStyle name="好 2 4" xfId="1126"/>
    <cellStyle name="好 2 5" xfId="1127"/>
    <cellStyle name="好 2 6" xfId="1128"/>
    <cellStyle name="好 2 7" xfId="1129"/>
    <cellStyle name="好 2 8" xfId="1130"/>
    <cellStyle name="好 2 9" xfId="1131"/>
    <cellStyle name="好 2_19符合条件名单" xfId="1132"/>
    <cellStyle name="好 3" xfId="1133"/>
    <cellStyle name="好 4" xfId="1134"/>
    <cellStyle name="好 5" xfId="1135"/>
    <cellStyle name="好 6" xfId="1136"/>
    <cellStyle name="好 7" xfId="1137"/>
    <cellStyle name="好 8" xfId="1138"/>
    <cellStyle name="好 9" xfId="1139"/>
    <cellStyle name="好_13A" xfId="1140"/>
    <cellStyle name="好_15A学籍" xfId="1141"/>
    <cellStyle name="好_15A学籍_19符合条件名单" xfId="1142"/>
    <cellStyle name="好_15A学籍_分年级" xfId="1143"/>
    <cellStyle name="好_160928" xfId="1144"/>
    <cellStyle name="好_160928_19符合条件名单" xfId="1145"/>
    <cellStyle name="好_160928_分年级" xfId="1146"/>
    <cellStyle name="好_161031" xfId="1147"/>
    <cellStyle name="好_161031_19符合条件名单" xfId="1148"/>
    <cellStyle name="好_161031_分年级" xfId="1149"/>
    <cellStyle name="好_16年7-9月" xfId="1150"/>
    <cellStyle name="好_16年7-9月_19符合条件名单" xfId="1151"/>
    <cellStyle name="好_16年7-9月_分年级" xfId="1152"/>
    <cellStyle name="好_16年9-10、15月" xfId="1153"/>
    <cellStyle name="好_16年9-10、15月_19符合条件名单" xfId="1154"/>
    <cellStyle name="好_16年9-10、15月_分年级" xfId="1155"/>
    <cellStyle name="好_17A" xfId="1156"/>
    <cellStyle name="好_17A_分年级" xfId="1157"/>
    <cellStyle name="好_17T管职院学籍" xfId="1158"/>
    <cellStyle name="好_17T管职院学籍_19符合条件名单" xfId="1159"/>
    <cellStyle name="好_17T管职院学籍_分年级" xfId="1160"/>
    <cellStyle name="好_18A" xfId="1161"/>
    <cellStyle name="好_18A_19符合条件名单" xfId="1162"/>
    <cellStyle name="好_18A_分年级" xfId="1163"/>
    <cellStyle name="好_19符合条件名单" xfId="1164"/>
    <cellStyle name="好_2019发文" xfId="1165"/>
    <cellStyle name="好_2019发文_19符合条件名单" xfId="1166"/>
    <cellStyle name="好_2019发文_分年级" xfId="1167"/>
    <cellStyle name="好_2020发文" xfId="1168"/>
    <cellStyle name="好_2020发文_分年级" xfId="1169"/>
    <cellStyle name="好_Sheet1" xfId="1170"/>
    <cellStyle name="好_Sheet1_1" xfId="1171"/>
    <cellStyle name="好_Sheet1_1_分年级" xfId="1172"/>
    <cellStyle name="好_Sheet2" xfId="1173"/>
    <cellStyle name="好_Sheet2_1" xfId="1174"/>
    <cellStyle name="好_Sheet2_1_19符合条件名单" xfId="1175"/>
    <cellStyle name="好_Sheet2_2" xfId="1176"/>
    <cellStyle name="好_Sheet2_2_分年级" xfId="1177"/>
    <cellStyle name="好_Sheet2_分年级" xfId="1178"/>
    <cellStyle name="好_Sheet3" xfId="1179"/>
    <cellStyle name="好_Sheet3_1" xfId="1180"/>
    <cellStyle name="好_Sheet3_19符合条件名单" xfId="1181"/>
    <cellStyle name="好_Sheet3_Sheet1" xfId="1182"/>
    <cellStyle name="好_Sheet3_Sheet1_19符合条件名单" xfId="1183"/>
    <cellStyle name="好_Sheet3_Sheet1_分年级" xfId="1184"/>
    <cellStyle name="好_Sheet3_分年级" xfId="1185"/>
    <cellStyle name="好_Sheet4" xfId="1186"/>
    <cellStyle name="好_Sheet9" xfId="1187"/>
    <cellStyle name="好_Sheet9_分年级" xfId="1188"/>
    <cellStyle name="好_比对原始数据-录取库" xfId="1189"/>
    <cellStyle name="好_比对原始数据-录取库_1" xfId="1190"/>
    <cellStyle name="好_比对原始数据-录取库_1_分年级" xfId="1191"/>
    <cellStyle name="好_比对原始数据-录取库_分年级" xfId="1192"/>
    <cellStyle name="好_城轨系发" xfId="1193"/>
    <cellStyle name="好_电气" xfId="1194"/>
    <cellStyle name="好_订单班名单(自用)" xfId="1195"/>
    <cellStyle name="好_订单班名单(自用)_1" xfId="1196"/>
    <cellStyle name="好_订单班名单(自用)_19符合条件名单" xfId="1197"/>
    <cellStyle name="好_订单班名单(自用)_分年级" xfId="1198"/>
    <cellStyle name="好_分班信息" xfId="1199"/>
    <cellStyle name="好_分年级" xfId="1200"/>
    <cellStyle name="好_分系" xfId="1201"/>
    <cellStyle name="好_分系_19符合条件名单" xfId="1202"/>
    <cellStyle name="好_分系_分年级" xfId="1203"/>
    <cellStyle name="好_高职学籍学生" xfId="1204"/>
    <cellStyle name="好_高职学籍学生_1" xfId="1205"/>
    <cellStyle name="好_高职学籍学生_1_分年级" xfId="1206"/>
    <cellStyle name="好_高职学籍学生_19符合条件名单" xfId="1207"/>
    <cellStyle name="好_高职学籍学生_分年级" xfId="1208"/>
    <cellStyle name="好_贵阳1901招办原发" xfId="1209"/>
    <cellStyle name="好_贵阳1901招办原发_19符合条件名单" xfId="1210"/>
    <cellStyle name="好_贵阳1901招办原发_分年级" xfId="1211"/>
    <cellStyle name="好_内江校区" xfId="1212"/>
    <cellStyle name="好_清理" xfId="1213"/>
    <cellStyle name="好_清理_分年级" xfId="1214"/>
    <cellStyle name="好_所有层次" xfId="1215"/>
    <cellStyle name="好_铁院学籍学生" xfId="1216"/>
    <cellStyle name="好_铁院学籍学生_1" xfId="1217"/>
    <cellStyle name="好_铁院学籍学生_1_分年级" xfId="1218"/>
    <cellStyle name="好_铁院学籍学生_2" xfId="1219"/>
    <cellStyle name="好_铁院学籍学生_2_分年级" xfId="1220"/>
    <cellStyle name="好_铁院学籍学生_分年级" xfId="1221"/>
    <cellStyle name="好_统计" xfId="1222"/>
    <cellStyle name="好_无锡地铁190115招办原发" xfId="1223"/>
    <cellStyle name="好_无锡地铁190115招办原发_19符合条件名单" xfId="1224"/>
    <cellStyle name="好_无锡地铁190115招办原发_分年级" xfId="1225"/>
    <cellStyle name="好_校园网数据2-7" xfId="1226"/>
    <cellStyle name="好_校园网数据2-7_1" xfId="1227"/>
    <cellStyle name="好_校园网数据2-7_1_16年7-9月" xfId="1228"/>
    <cellStyle name="好_校园网数据2-7_1_16年7-9月_19符合条件名单" xfId="1229"/>
    <cellStyle name="好_校园网数据2-7_1_16年7-9月_分年级" xfId="1230"/>
    <cellStyle name="好_校园网数据2-7_1_16年9-10、15月" xfId="1231"/>
    <cellStyle name="好_校园网数据2-7_1_16年9-10、15月_19符合条件名单" xfId="1232"/>
    <cellStyle name="好_校园网数据2-7_1_16年9-10、15月_分年级" xfId="1233"/>
    <cellStyle name="好_校园网数据2-7_1_19符合条件名单" xfId="1234"/>
    <cellStyle name="好_校园网数据2-7_1_分年级" xfId="1235"/>
    <cellStyle name="好_校园网数据2-7_1_校园网数据9-12" xfId="1236"/>
    <cellStyle name="好_校园网数据2-7_1_校园网数据9-12_19符合条件名单" xfId="1237"/>
    <cellStyle name="好_校园网数据2-7_1_校园网数据9-12_分年级" xfId="1238"/>
    <cellStyle name="好_校园网数据2-7_19符合条件名单" xfId="1239"/>
    <cellStyle name="好_校园网数据2-7_分年级" xfId="1240"/>
    <cellStyle name="好_校园网数据9-12" xfId="1241"/>
    <cellStyle name="好_校园网数据9-12_19符合条件名单" xfId="1242"/>
    <cellStyle name="好_校园网数据9-12_分年级" xfId="1243"/>
    <cellStyle name="好_新生标准库" xfId="1244"/>
    <cellStyle name="好_新生标准库_19符合条件名单" xfId="1245"/>
    <cellStyle name="好_新生标准库_分年级" xfId="1246"/>
    <cellStyle name="好_新生填写资料" xfId="1247"/>
    <cellStyle name="好_学籍异动信息" xfId="1248"/>
    <cellStyle name="好_学籍异动信息_1" xfId="1249"/>
    <cellStyle name="好_学籍异动信息_1_分年级" xfId="1250"/>
    <cellStyle name="好_学籍异动信息_19符合条件名单" xfId="1251"/>
    <cellStyle name="好_学籍异动信息_分年级" xfId="1252"/>
    <cellStyle name="好_学生人数统计" xfId="1253"/>
    <cellStyle name="好_学生问卷" xfId="1254"/>
    <cellStyle name="好_学生问卷_19符合条件名单" xfId="1255"/>
    <cellStyle name="好_学生问卷_分年级" xfId="1256"/>
    <cellStyle name="好_运管" xfId="1257"/>
    <cellStyle name="好_运管_19符合条件名单" xfId="1258"/>
    <cellStyle name="好_运管_分年级" xfId="1259"/>
    <cellStyle name="好_中专待转17A" xfId="1260"/>
    <cellStyle name="好_中专待转17A_19符合条件名单" xfId="1261"/>
    <cellStyle name="好_中专待转17A_分年级" xfId="1262"/>
    <cellStyle name="好_注册人数" xfId="1263"/>
    <cellStyle name="好_总表" xfId="1264"/>
    <cellStyle name="好_总统计表" xfId="1265"/>
    <cellStyle name="好_总统计表_19符合条件名单" xfId="1266"/>
    <cellStyle name="好_总统计表_分年级" xfId="1267"/>
    <cellStyle name="好_最终名单54人" xfId="1268"/>
    <cellStyle name="汇总" xfId="1269"/>
    <cellStyle name="汇总 10" xfId="1270"/>
    <cellStyle name="汇总 11" xfId="1271"/>
    <cellStyle name="汇总 12" xfId="1272"/>
    <cellStyle name="汇总 13" xfId="1273"/>
    <cellStyle name="汇总 14" xfId="1274"/>
    <cellStyle name="汇总 15" xfId="1275"/>
    <cellStyle name="汇总 16" xfId="1276"/>
    <cellStyle name="汇总 2" xfId="1277"/>
    <cellStyle name="汇总 2 10" xfId="1278"/>
    <cellStyle name="汇总 2 11" xfId="1279"/>
    <cellStyle name="汇总 2 12" xfId="1280"/>
    <cellStyle name="汇总 2 13" xfId="1281"/>
    <cellStyle name="汇总 2 14" xfId="1282"/>
    <cellStyle name="汇总 2 15" xfId="1283"/>
    <cellStyle name="汇总 2 16" xfId="1284"/>
    <cellStyle name="汇总 2 2" xfId="1285"/>
    <cellStyle name="汇总 2 3" xfId="1286"/>
    <cellStyle name="汇总 2 4" xfId="1287"/>
    <cellStyle name="汇总 2 5" xfId="1288"/>
    <cellStyle name="汇总 2 6" xfId="1289"/>
    <cellStyle name="汇总 2 7" xfId="1290"/>
    <cellStyle name="汇总 2 8" xfId="1291"/>
    <cellStyle name="汇总 2 9" xfId="1292"/>
    <cellStyle name="汇总 2_2018管职院学籍" xfId="1293"/>
    <cellStyle name="汇总 3" xfId="1294"/>
    <cellStyle name="汇总 4" xfId="1295"/>
    <cellStyle name="汇总 5" xfId="1296"/>
    <cellStyle name="汇总 6" xfId="1297"/>
    <cellStyle name="汇总 7" xfId="1298"/>
    <cellStyle name="汇总 8" xfId="1299"/>
    <cellStyle name="汇总 9" xfId="1300"/>
    <cellStyle name="汇总_17A" xfId="1301"/>
    <cellStyle name="Currency" xfId="1302"/>
    <cellStyle name="Currency [0]" xfId="1303"/>
    <cellStyle name="计算" xfId="1304"/>
    <cellStyle name="计算 10" xfId="1305"/>
    <cellStyle name="计算 11" xfId="1306"/>
    <cellStyle name="计算 12" xfId="1307"/>
    <cellStyle name="计算 13" xfId="1308"/>
    <cellStyle name="计算 14" xfId="1309"/>
    <cellStyle name="计算 15" xfId="1310"/>
    <cellStyle name="计算 16" xfId="1311"/>
    <cellStyle name="计算 2" xfId="1312"/>
    <cellStyle name="计算 2 10" xfId="1313"/>
    <cellStyle name="计算 2 11" xfId="1314"/>
    <cellStyle name="计算 2 12" xfId="1315"/>
    <cellStyle name="计算 2 13" xfId="1316"/>
    <cellStyle name="计算 2 14" xfId="1317"/>
    <cellStyle name="计算 2 15" xfId="1318"/>
    <cellStyle name="计算 2 16" xfId="1319"/>
    <cellStyle name="计算 2 2" xfId="1320"/>
    <cellStyle name="计算 2 3" xfId="1321"/>
    <cellStyle name="计算 2 4" xfId="1322"/>
    <cellStyle name="计算 2 5" xfId="1323"/>
    <cellStyle name="计算 2 6" xfId="1324"/>
    <cellStyle name="计算 2 7" xfId="1325"/>
    <cellStyle name="计算 2 8" xfId="1326"/>
    <cellStyle name="计算 2 9" xfId="1327"/>
    <cellStyle name="计算 2_19符合条件名单" xfId="1328"/>
    <cellStyle name="计算 3" xfId="1329"/>
    <cellStyle name="计算 4" xfId="1330"/>
    <cellStyle name="计算 5" xfId="1331"/>
    <cellStyle name="计算 6" xfId="1332"/>
    <cellStyle name="计算 7" xfId="1333"/>
    <cellStyle name="计算 8" xfId="1334"/>
    <cellStyle name="计算 9" xfId="1335"/>
    <cellStyle name="计算_17A" xfId="1336"/>
    <cellStyle name="检查单元格" xfId="1337"/>
    <cellStyle name="检查单元格 10" xfId="1338"/>
    <cellStyle name="检查单元格 11" xfId="1339"/>
    <cellStyle name="检查单元格 12" xfId="1340"/>
    <cellStyle name="检查单元格 13" xfId="1341"/>
    <cellStyle name="检查单元格 14" xfId="1342"/>
    <cellStyle name="检查单元格 15" xfId="1343"/>
    <cellStyle name="检查单元格 16" xfId="1344"/>
    <cellStyle name="检查单元格 2" xfId="1345"/>
    <cellStyle name="检查单元格 2 10" xfId="1346"/>
    <cellStyle name="检查单元格 2 11" xfId="1347"/>
    <cellStyle name="检查单元格 2 12" xfId="1348"/>
    <cellStyle name="检查单元格 2 13" xfId="1349"/>
    <cellStyle name="检查单元格 2 14" xfId="1350"/>
    <cellStyle name="检查单元格 2 15" xfId="1351"/>
    <cellStyle name="检查单元格 2 16" xfId="1352"/>
    <cellStyle name="检查单元格 2 2" xfId="1353"/>
    <cellStyle name="检查单元格 2 3" xfId="1354"/>
    <cellStyle name="检查单元格 2 4" xfId="1355"/>
    <cellStyle name="检查单元格 2 5" xfId="1356"/>
    <cellStyle name="检查单元格 2 6" xfId="1357"/>
    <cellStyle name="检查单元格 2 7" xfId="1358"/>
    <cellStyle name="检查单元格 2 8" xfId="1359"/>
    <cellStyle name="检查单元格 2 9" xfId="1360"/>
    <cellStyle name="检查单元格 2_19符合条件名单" xfId="1361"/>
    <cellStyle name="检查单元格 3" xfId="1362"/>
    <cellStyle name="检查单元格 4" xfId="1363"/>
    <cellStyle name="检查单元格 5" xfId="1364"/>
    <cellStyle name="检查单元格 6" xfId="1365"/>
    <cellStyle name="检查单元格 7" xfId="1366"/>
    <cellStyle name="检查单元格 8" xfId="1367"/>
    <cellStyle name="检查单元格 9" xfId="1368"/>
    <cellStyle name="检查单元格_17A" xfId="1369"/>
    <cellStyle name="解释性文本" xfId="1370"/>
    <cellStyle name="解释性文本 10" xfId="1371"/>
    <cellStyle name="解释性文本 11" xfId="1372"/>
    <cellStyle name="解释性文本 12" xfId="1373"/>
    <cellStyle name="解释性文本 13" xfId="1374"/>
    <cellStyle name="解释性文本 14" xfId="1375"/>
    <cellStyle name="解释性文本 15" xfId="1376"/>
    <cellStyle name="解释性文本 16" xfId="1377"/>
    <cellStyle name="解释性文本 2" xfId="1378"/>
    <cellStyle name="解释性文本 2 10" xfId="1379"/>
    <cellStyle name="解释性文本 2 11" xfId="1380"/>
    <cellStyle name="解释性文本 2 12" xfId="1381"/>
    <cellStyle name="解释性文本 2 13" xfId="1382"/>
    <cellStyle name="解释性文本 2 14" xfId="1383"/>
    <cellStyle name="解释性文本 2 15" xfId="1384"/>
    <cellStyle name="解释性文本 2 16" xfId="1385"/>
    <cellStyle name="解释性文本 2 2" xfId="1386"/>
    <cellStyle name="解释性文本 2 3" xfId="1387"/>
    <cellStyle name="解释性文本 2 4" xfId="1388"/>
    <cellStyle name="解释性文本 2 5" xfId="1389"/>
    <cellStyle name="解释性文本 2 6" xfId="1390"/>
    <cellStyle name="解释性文本 2 7" xfId="1391"/>
    <cellStyle name="解释性文本 2 8" xfId="1392"/>
    <cellStyle name="解释性文本 2 9" xfId="1393"/>
    <cellStyle name="解释性文本 3" xfId="1394"/>
    <cellStyle name="解释性文本 4" xfId="1395"/>
    <cellStyle name="解释性文本 5" xfId="1396"/>
    <cellStyle name="解释性文本 6" xfId="1397"/>
    <cellStyle name="解释性文本 7" xfId="1398"/>
    <cellStyle name="解释性文本 8" xfId="1399"/>
    <cellStyle name="解释性文本 9" xfId="1400"/>
    <cellStyle name="解释性文本_17A" xfId="1401"/>
    <cellStyle name="警告文本" xfId="1402"/>
    <cellStyle name="警告文本 10" xfId="1403"/>
    <cellStyle name="警告文本 11" xfId="1404"/>
    <cellStyle name="警告文本 12" xfId="1405"/>
    <cellStyle name="警告文本 13" xfId="1406"/>
    <cellStyle name="警告文本 14" xfId="1407"/>
    <cellStyle name="警告文本 15" xfId="1408"/>
    <cellStyle name="警告文本 16" xfId="1409"/>
    <cellStyle name="警告文本 2" xfId="1410"/>
    <cellStyle name="警告文本 2 10" xfId="1411"/>
    <cellStyle name="警告文本 2 11" xfId="1412"/>
    <cellStyle name="警告文本 2 12" xfId="1413"/>
    <cellStyle name="警告文本 2 13" xfId="1414"/>
    <cellStyle name="警告文本 2 14" xfId="1415"/>
    <cellStyle name="警告文本 2 15" xfId="1416"/>
    <cellStyle name="警告文本 2 16" xfId="1417"/>
    <cellStyle name="警告文本 2 2" xfId="1418"/>
    <cellStyle name="警告文本 2 3" xfId="1419"/>
    <cellStyle name="警告文本 2 4" xfId="1420"/>
    <cellStyle name="警告文本 2 5" xfId="1421"/>
    <cellStyle name="警告文本 2 6" xfId="1422"/>
    <cellStyle name="警告文本 2 7" xfId="1423"/>
    <cellStyle name="警告文本 2 8" xfId="1424"/>
    <cellStyle name="警告文本 2 9" xfId="1425"/>
    <cellStyle name="警告文本 3" xfId="1426"/>
    <cellStyle name="警告文本 4" xfId="1427"/>
    <cellStyle name="警告文本 5" xfId="1428"/>
    <cellStyle name="警告文本 6" xfId="1429"/>
    <cellStyle name="警告文本 7" xfId="1430"/>
    <cellStyle name="警告文本 8" xfId="1431"/>
    <cellStyle name="警告文本 9" xfId="1432"/>
    <cellStyle name="警告文本_17A" xfId="1433"/>
    <cellStyle name="链接单元格" xfId="1434"/>
    <cellStyle name="链接单元格 10" xfId="1435"/>
    <cellStyle name="链接单元格 11" xfId="1436"/>
    <cellStyle name="链接单元格 12" xfId="1437"/>
    <cellStyle name="链接单元格 13" xfId="1438"/>
    <cellStyle name="链接单元格 14" xfId="1439"/>
    <cellStyle name="链接单元格 15" xfId="1440"/>
    <cellStyle name="链接单元格 16" xfId="1441"/>
    <cellStyle name="链接单元格 2" xfId="1442"/>
    <cellStyle name="链接单元格 2 10" xfId="1443"/>
    <cellStyle name="链接单元格 2 11" xfId="1444"/>
    <cellStyle name="链接单元格 2 12" xfId="1445"/>
    <cellStyle name="链接单元格 2 13" xfId="1446"/>
    <cellStyle name="链接单元格 2 14" xfId="1447"/>
    <cellStyle name="链接单元格 2 15" xfId="1448"/>
    <cellStyle name="链接单元格 2 16" xfId="1449"/>
    <cellStyle name="链接单元格 2 2" xfId="1450"/>
    <cellStyle name="链接单元格 2 3" xfId="1451"/>
    <cellStyle name="链接单元格 2 4" xfId="1452"/>
    <cellStyle name="链接单元格 2 5" xfId="1453"/>
    <cellStyle name="链接单元格 2 6" xfId="1454"/>
    <cellStyle name="链接单元格 2 7" xfId="1455"/>
    <cellStyle name="链接单元格 2 8" xfId="1456"/>
    <cellStyle name="链接单元格 2 9" xfId="1457"/>
    <cellStyle name="链接单元格 2_2018管职院学籍" xfId="1458"/>
    <cellStyle name="链接单元格 3" xfId="1459"/>
    <cellStyle name="链接单元格 4" xfId="1460"/>
    <cellStyle name="链接单元格 5" xfId="1461"/>
    <cellStyle name="链接单元格 6" xfId="1462"/>
    <cellStyle name="链接单元格 7" xfId="1463"/>
    <cellStyle name="链接单元格 8" xfId="1464"/>
    <cellStyle name="链接单元格 9" xfId="1465"/>
    <cellStyle name="链接单元格_17A" xfId="1466"/>
    <cellStyle name="霓付 [0]_97MBO" xfId="1467"/>
    <cellStyle name="霓付_97MBO" xfId="1468"/>
    <cellStyle name="烹拳 [0]_97MBO" xfId="1469"/>
    <cellStyle name="烹拳_97MBO" xfId="1470"/>
    <cellStyle name="普通_ 白土" xfId="1471"/>
    <cellStyle name="千分位[0]_ 白土" xfId="1472"/>
    <cellStyle name="千分位_ 白土" xfId="1473"/>
    <cellStyle name="千位[0]_laroux" xfId="1474"/>
    <cellStyle name="千位_laroux" xfId="1475"/>
    <cellStyle name="Comma" xfId="1476"/>
    <cellStyle name="Comma [0]" xfId="1477"/>
    <cellStyle name="钎霖_laroux" xfId="1478"/>
    <cellStyle name="强调文字颜色 1" xfId="1479"/>
    <cellStyle name="强调文字颜色 1 10" xfId="1480"/>
    <cellStyle name="强调文字颜色 1 11" xfId="1481"/>
    <cellStyle name="强调文字颜色 1 12" xfId="1482"/>
    <cellStyle name="强调文字颜色 1 13" xfId="1483"/>
    <cellStyle name="强调文字颜色 1 14" xfId="1484"/>
    <cellStyle name="强调文字颜色 1 15" xfId="1485"/>
    <cellStyle name="强调文字颜色 1 16" xfId="1486"/>
    <cellStyle name="强调文字颜色 1 2" xfId="1487"/>
    <cellStyle name="强调文字颜色 1 2 10" xfId="1488"/>
    <cellStyle name="强调文字颜色 1 2 11" xfId="1489"/>
    <cellStyle name="强调文字颜色 1 2 12" xfId="1490"/>
    <cellStyle name="强调文字颜色 1 2 13" xfId="1491"/>
    <cellStyle name="强调文字颜色 1 2 14" xfId="1492"/>
    <cellStyle name="强调文字颜色 1 2 15" xfId="1493"/>
    <cellStyle name="强调文字颜色 1 2 16" xfId="1494"/>
    <cellStyle name="强调文字颜色 1 2 2" xfId="1495"/>
    <cellStyle name="强调文字颜色 1 2 3" xfId="1496"/>
    <cellStyle name="强调文字颜色 1 2 4" xfId="1497"/>
    <cellStyle name="强调文字颜色 1 2 5" xfId="1498"/>
    <cellStyle name="强调文字颜色 1 2 6" xfId="1499"/>
    <cellStyle name="强调文字颜色 1 2 7" xfId="1500"/>
    <cellStyle name="强调文字颜色 1 2 8" xfId="1501"/>
    <cellStyle name="强调文字颜色 1 2 9" xfId="1502"/>
    <cellStyle name="强调文字颜色 1 2_19符合条件名单" xfId="1503"/>
    <cellStyle name="强调文字颜色 1 3" xfId="1504"/>
    <cellStyle name="强调文字颜色 1 4" xfId="1505"/>
    <cellStyle name="强调文字颜色 1 5" xfId="1506"/>
    <cellStyle name="强调文字颜色 1 6" xfId="1507"/>
    <cellStyle name="强调文字颜色 1 7" xfId="1508"/>
    <cellStyle name="强调文字颜色 1 8" xfId="1509"/>
    <cellStyle name="强调文字颜色 1 9" xfId="1510"/>
    <cellStyle name="强调文字颜色 1_19符合条件名单" xfId="1511"/>
    <cellStyle name="强调文字颜色 2" xfId="1512"/>
    <cellStyle name="强调文字颜色 2 10" xfId="1513"/>
    <cellStyle name="强调文字颜色 2 11" xfId="1514"/>
    <cellStyle name="强调文字颜色 2 12" xfId="1515"/>
    <cellStyle name="强调文字颜色 2 13" xfId="1516"/>
    <cellStyle name="强调文字颜色 2 14" xfId="1517"/>
    <cellStyle name="强调文字颜色 2 15" xfId="1518"/>
    <cellStyle name="强调文字颜色 2 16" xfId="1519"/>
    <cellStyle name="强调文字颜色 2 2" xfId="1520"/>
    <cellStyle name="强调文字颜色 2 2 10" xfId="1521"/>
    <cellStyle name="强调文字颜色 2 2 11" xfId="1522"/>
    <cellStyle name="强调文字颜色 2 2 12" xfId="1523"/>
    <cellStyle name="强调文字颜色 2 2 13" xfId="1524"/>
    <cellStyle name="强调文字颜色 2 2 14" xfId="1525"/>
    <cellStyle name="强调文字颜色 2 2 15" xfId="1526"/>
    <cellStyle name="强调文字颜色 2 2 16" xfId="1527"/>
    <cellStyle name="强调文字颜色 2 2 2" xfId="1528"/>
    <cellStyle name="强调文字颜色 2 2 3" xfId="1529"/>
    <cellStyle name="强调文字颜色 2 2 4" xfId="1530"/>
    <cellStyle name="强调文字颜色 2 2 5" xfId="1531"/>
    <cellStyle name="强调文字颜色 2 2 6" xfId="1532"/>
    <cellStyle name="强调文字颜色 2 2 7" xfId="1533"/>
    <cellStyle name="强调文字颜色 2 2 8" xfId="1534"/>
    <cellStyle name="强调文字颜色 2 2 9" xfId="1535"/>
    <cellStyle name="强调文字颜色 2 2_19符合条件名单" xfId="1536"/>
    <cellStyle name="强调文字颜色 2 3" xfId="1537"/>
    <cellStyle name="强调文字颜色 2 4" xfId="1538"/>
    <cellStyle name="强调文字颜色 2 5" xfId="1539"/>
    <cellStyle name="强调文字颜色 2 6" xfId="1540"/>
    <cellStyle name="强调文字颜色 2 7" xfId="1541"/>
    <cellStyle name="强调文字颜色 2 8" xfId="1542"/>
    <cellStyle name="强调文字颜色 2 9" xfId="1543"/>
    <cellStyle name="强调文字颜色 2_19符合条件名单" xfId="1544"/>
    <cellStyle name="强调文字颜色 3" xfId="1545"/>
    <cellStyle name="强调文字颜色 3 10" xfId="1546"/>
    <cellStyle name="强调文字颜色 3 11" xfId="1547"/>
    <cellStyle name="强调文字颜色 3 12" xfId="1548"/>
    <cellStyle name="强调文字颜色 3 13" xfId="1549"/>
    <cellStyle name="强调文字颜色 3 14" xfId="1550"/>
    <cellStyle name="强调文字颜色 3 15" xfId="1551"/>
    <cellStyle name="强调文字颜色 3 16" xfId="1552"/>
    <cellStyle name="强调文字颜色 3 2" xfId="1553"/>
    <cellStyle name="强调文字颜色 3 2 10" xfId="1554"/>
    <cellStyle name="强调文字颜色 3 2 11" xfId="1555"/>
    <cellStyle name="强调文字颜色 3 2 12" xfId="1556"/>
    <cellStyle name="强调文字颜色 3 2 13" xfId="1557"/>
    <cellStyle name="强调文字颜色 3 2 14" xfId="1558"/>
    <cellStyle name="强调文字颜色 3 2 15" xfId="1559"/>
    <cellStyle name="强调文字颜色 3 2 16" xfId="1560"/>
    <cellStyle name="强调文字颜色 3 2 2" xfId="1561"/>
    <cellStyle name="强调文字颜色 3 2 3" xfId="1562"/>
    <cellStyle name="强调文字颜色 3 2 4" xfId="1563"/>
    <cellStyle name="强调文字颜色 3 2 5" xfId="1564"/>
    <cellStyle name="强调文字颜色 3 2 6" xfId="1565"/>
    <cellStyle name="强调文字颜色 3 2 7" xfId="1566"/>
    <cellStyle name="强调文字颜色 3 2 8" xfId="1567"/>
    <cellStyle name="强调文字颜色 3 2 9" xfId="1568"/>
    <cellStyle name="强调文字颜色 3 2_19符合条件名单" xfId="1569"/>
    <cellStyle name="强调文字颜色 3 3" xfId="1570"/>
    <cellStyle name="强调文字颜色 3 4" xfId="1571"/>
    <cellStyle name="强调文字颜色 3 5" xfId="1572"/>
    <cellStyle name="强调文字颜色 3 6" xfId="1573"/>
    <cellStyle name="强调文字颜色 3 7" xfId="1574"/>
    <cellStyle name="强调文字颜色 3 8" xfId="1575"/>
    <cellStyle name="强调文字颜色 3 9" xfId="1576"/>
    <cellStyle name="强调文字颜色 3_19符合条件名单" xfId="1577"/>
    <cellStyle name="强调文字颜色 4" xfId="1578"/>
    <cellStyle name="强调文字颜色 4 10" xfId="1579"/>
    <cellStyle name="强调文字颜色 4 11" xfId="1580"/>
    <cellStyle name="强调文字颜色 4 12" xfId="1581"/>
    <cellStyle name="强调文字颜色 4 13" xfId="1582"/>
    <cellStyle name="强调文字颜色 4 14" xfId="1583"/>
    <cellStyle name="强调文字颜色 4 15" xfId="1584"/>
    <cellStyle name="强调文字颜色 4 16" xfId="1585"/>
    <cellStyle name="强调文字颜色 4 2" xfId="1586"/>
    <cellStyle name="强调文字颜色 4 2 10" xfId="1587"/>
    <cellStyle name="强调文字颜色 4 2 11" xfId="1588"/>
    <cellStyle name="强调文字颜色 4 2 12" xfId="1589"/>
    <cellStyle name="强调文字颜色 4 2 13" xfId="1590"/>
    <cellStyle name="强调文字颜色 4 2 14" xfId="1591"/>
    <cellStyle name="强调文字颜色 4 2 15" xfId="1592"/>
    <cellStyle name="强调文字颜色 4 2 16" xfId="1593"/>
    <cellStyle name="强调文字颜色 4 2 2" xfId="1594"/>
    <cellStyle name="强调文字颜色 4 2 3" xfId="1595"/>
    <cellStyle name="强调文字颜色 4 2 4" xfId="1596"/>
    <cellStyle name="强调文字颜色 4 2 5" xfId="1597"/>
    <cellStyle name="强调文字颜色 4 2 6" xfId="1598"/>
    <cellStyle name="强调文字颜色 4 2 7" xfId="1599"/>
    <cellStyle name="强调文字颜色 4 2 8" xfId="1600"/>
    <cellStyle name="强调文字颜色 4 2 9" xfId="1601"/>
    <cellStyle name="强调文字颜色 4 2_19符合条件名单" xfId="1602"/>
    <cellStyle name="强调文字颜色 4 3" xfId="1603"/>
    <cellStyle name="强调文字颜色 4 4" xfId="1604"/>
    <cellStyle name="强调文字颜色 4 5" xfId="1605"/>
    <cellStyle name="强调文字颜色 4 6" xfId="1606"/>
    <cellStyle name="强调文字颜色 4 7" xfId="1607"/>
    <cellStyle name="强调文字颜色 4 8" xfId="1608"/>
    <cellStyle name="强调文字颜色 4 9" xfId="1609"/>
    <cellStyle name="强调文字颜色 4_19符合条件名单" xfId="1610"/>
    <cellStyle name="强调文字颜色 5" xfId="1611"/>
    <cellStyle name="强调文字颜色 5 10" xfId="1612"/>
    <cellStyle name="强调文字颜色 5 11" xfId="1613"/>
    <cellStyle name="强调文字颜色 5 12" xfId="1614"/>
    <cellStyle name="强调文字颜色 5 13" xfId="1615"/>
    <cellStyle name="强调文字颜色 5 14" xfId="1616"/>
    <cellStyle name="强调文字颜色 5 15" xfId="1617"/>
    <cellStyle name="强调文字颜色 5 16" xfId="1618"/>
    <cellStyle name="强调文字颜色 5 2" xfId="1619"/>
    <cellStyle name="强调文字颜色 5 2 10" xfId="1620"/>
    <cellStyle name="强调文字颜色 5 2 11" xfId="1621"/>
    <cellStyle name="强调文字颜色 5 2 12" xfId="1622"/>
    <cellStyle name="强调文字颜色 5 2 13" xfId="1623"/>
    <cellStyle name="强调文字颜色 5 2 14" xfId="1624"/>
    <cellStyle name="强调文字颜色 5 2 15" xfId="1625"/>
    <cellStyle name="强调文字颜色 5 2 16" xfId="1626"/>
    <cellStyle name="强调文字颜色 5 2 2" xfId="1627"/>
    <cellStyle name="强调文字颜色 5 2 3" xfId="1628"/>
    <cellStyle name="强调文字颜色 5 2 4" xfId="1629"/>
    <cellStyle name="强调文字颜色 5 2 5" xfId="1630"/>
    <cellStyle name="强调文字颜色 5 2 6" xfId="1631"/>
    <cellStyle name="强调文字颜色 5 2 7" xfId="1632"/>
    <cellStyle name="强调文字颜色 5 2 8" xfId="1633"/>
    <cellStyle name="强调文字颜色 5 2 9" xfId="1634"/>
    <cellStyle name="强调文字颜色 5 2_19符合条件名单" xfId="1635"/>
    <cellStyle name="强调文字颜色 5 3" xfId="1636"/>
    <cellStyle name="强调文字颜色 5 4" xfId="1637"/>
    <cellStyle name="强调文字颜色 5 5" xfId="1638"/>
    <cellStyle name="强调文字颜色 5 6" xfId="1639"/>
    <cellStyle name="强调文字颜色 5 7" xfId="1640"/>
    <cellStyle name="强调文字颜色 5 8" xfId="1641"/>
    <cellStyle name="强调文字颜色 5 9" xfId="1642"/>
    <cellStyle name="强调文字颜色 5_19符合条件名单" xfId="1643"/>
    <cellStyle name="强调文字颜色 6" xfId="1644"/>
    <cellStyle name="强调文字颜色 6 10" xfId="1645"/>
    <cellStyle name="强调文字颜色 6 11" xfId="1646"/>
    <cellStyle name="强调文字颜色 6 12" xfId="1647"/>
    <cellStyle name="强调文字颜色 6 13" xfId="1648"/>
    <cellStyle name="强调文字颜色 6 14" xfId="1649"/>
    <cellStyle name="强调文字颜色 6 15" xfId="1650"/>
    <cellStyle name="强调文字颜色 6 16" xfId="1651"/>
    <cellStyle name="强调文字颜色 6 2" xfId="1652"/>
    <cellStyle name="强调文字颜色 6 2 10" xfId="1653"/>
    <cellStyle name="强调文字颜色 6 2 11" xfId="1654"/>
    <cellStyle name="强调文字颜色 6 2 12" xfId="1655"/>
    <cellStyle name="强调文字颜色 6 2 13" xfId="1656"/>
    <cellStyle name="强调文字颜色 6 2 14" xfId="1657"/>
    <cellStyle name="强调文字颜色 6 2 15" xfId="1658"/>
    <cellStyle name="强调文字颜色 6 2 16" xfId="1659"/>
    <cellStyle name="强调文字颜色 6 2 2" xfId="1660"/>
    <cellStyle name="强调文字颜色 6 2 3" xfId="1661"/>
    <cellStyle name="强调文字颜色 6 2 4" xfId="1662"/>
    <cellStyle name="强调文字颜色 6 2 5" xfId="1663"/>
    <cellStyle name="强调文字颜色 6 2 6" xfId="1664"/>
    <cellStyle name="强调文字颜色 6 2 7" xfId="1665"/>
    <cellStyle name="强调文字颜色 6 2 8" xfId="1666"/>
    <cellStyle name="强调文字颜色 6 2 9" xfId="1667"/>
    <cellStyle name="强调文字颜色 6 2_19符合条件名单" xfId="1668"/>
    <cellStyle name="强调文字颜色 6 3" xfId="1669"/>
    <cellStyle name="强调文字颜色 6 4" xfId="1670"/>
    <cellStyle name="强调文字颜色 6 5" xfId="1671"/>
    <cellStyle name="强调文字颜色 6 6" xfId="1672"/>
    <cellStyle name="强调文字颜色 6 7" xfId="1673"/>
    <cellStyle name="强调文字颜色 6 8" xfId="1674"/>
    <cellStyle name="强调文字颜色 6 9" xfId="1675"/>
    <cellStyle name="强调文字颜色 6_19符合条件名单" xfId="1676"/>
    <cellStyle name="适中" xfId="1677"/>
    <cellStyle name="适中 10" xfId="1678"/>
    <cellStyle name="适中 11" xfId="1679"/>
    <cellStyle name="适中 12" xfId="1680"/>
    <cellStyle name="适中 13" xfId="1681"/>
    <cellStyle name="适中 14" xfId="1682"/>
    <cellStyle name="适中 15" xfId="1683"/>
    <cellStyle name="适中 16" xfId="1684"/>
    <cellStyle name="适中 2" xfId="1685"/>
    <cellStyle name="适中 2 10" xfId="1686"/>
    <cellStyle name="适中 2 11" xfId="1687"/>
    <cellStyle name="适中 2 12" xfId="1688"/>
    <cellStyle name="适中 2 13" xfId="1689"/>
    <cellStyle name="适中 2 14" xfId="1690"/>
    <cellStyle name="适中 2 15" xfId="1691"/>
    <cellStyle name="适中 2 16" xfId="1692"/>
    <cellStyle name="适中 2 2" xfId="1693"/>
    <cellStyle name="适中 2 3" xfId="1694"/>
    <cellStyle name="适中 2 4" xfId="1695"/>
    <cellStyle name="适中 2 5" xfId="1696"/>
    <cellStyle name="适中 2 6" xfId="1697"/>
    <cellStyle name="适中 2 7" xfId="1698"/>
    <cellStyle name="适中 2 8" xfId="1699"/>
    <cellStyle name="适中 2 9" xfId="1700"/>
    <cellStyle name="适中 2_19符合条件名单" xfId="1701"/>
    <cellStyle name="适中 3" xfId="1702"/>
    <cellStyle name="适中 4" xfId="1703"/>
    <cellStyle name="适中 5" xfId="1704"/>
    <cellStyle name="适中 6" xfId="1705"/>
    <cellStyle name="适中 7" xfId="1706"/>
    <cellStyle name="适中 8" xfId="1707"/>
    <cellStyle name="适中 9" xfId="1708"/>
    <cellStyle name="适中_17A" xfId="1709"/>
    <cellStyle name="输出" xfId="1710"/>
    <cellStyle name="输出 10" xfId="1711"/>
    <cellStyle name="输出 11" xfId="1712"/>
    <cellStyle name="输出 12" xfId="1713"/>
    <cellStyle name="输出 13" xfId="1714"/>
    <cellStyle name="输出 14" xfId="1715"/>
    <cellStyle name="输出 15" xfId="1716"/>
    <cellStyle name="输出 16" xfId="1717"/>
    <cellStyle name="输出 2" xfId="1718"/>
    <cellStyle name="输出 2 10" xfId="1719"/>
    <cellStyle name="输出 2 11" xfId="1720"/>
    <cellStyle name="输出 2 12" xfId="1721"/>
    <cellStyle name="输出 2 13" xfId="1722"/>
    <cellStyle name="输出 2 14" xfId="1723"/>
    <cellStyle name="输出 2 15" xfId="1724"/>
    <cellStyle name="输出 2 16" xfId="1725"/>
    <cellStyle name="输出 2 2" xfId="1726"/>
    <cellStyle name="输出 2 3" xfId="1727"/>
    <cellStyle name="输出 2 4" xfId="1728"/>
    <cellStyle name="输出 2 5" xfId="1729"/>
    <cellStyle name="输出 2 6" xfId="1730"/>
    <cellStyle name="输出 2 7" xfId="1731"/>
    <cellStyle name="输出 2 8" xfId="1732"/>
    <cellStyle name="输出 2 9" xfId="1733"/>
    <cellStyle name="输出 2_19符合条件名单" xfId="1734"/>
    <cellStyle name="输出 3" xfId="1735"/>
    <cellStyle name="输出 4" xfId="1736"/>
    <cellStyle name="输出 5" xfId="1737"/>
    <cellStyle name="输出 6" xfId="1738"/>
    <cellStyle name="输出 7" xfId="1739"/>
    <cellStyle name="输出 8" xfId="1740"/>
    <cellStyle name="输出 9" xfId="1741"/>
    <cellStyle name="输出_17A" xfId="1742"/>
    <cellStyle name="输入" xfId="1743"/>
    <cellStyle name="输入 10" xfId="1744"/>
    <cellStyle name="输入 11" xfId="1745"/>
    <cellStyle name="输入 12" xfId="1746"/>
    <cellStyle name="输入 13" xfId="1747"/>
    <cellStyle name="输入 14" xfId="1748"/>
    <cellStyle name="输入 15" xfId="1749"/>
    <cellStyle name="输入 16" xfId="1750"/>
    <cellStyle name="输入 2" xfId="1751"/>
    <cellStyle name="输入 2 10" xfId="1752"/>
    <cellStyle name="输入 2 11" xfId="1753"/>
    <cellStyle name="输入 2 12" xfId="1754"/>
    <cellStyle name="输入 2 13" xfId="1755"/>
    <cellStyle name="输入 2 14" xfId="1756"/>
    <cellStyle name="输入 2 15" xfId="1757"/>
    <cellStyle name="输入 2 16" xfId="1758"/>
    <cellStyle name="输入 2 2" xfId="1759"/>
    <cellStyle name="输入 2 3" xfId="1760"/>
    <cellStyle name="输入 2 4" xfId="1761"/>
    <cellStyle name="输入 2 5" xfId="1762"/>
    <cellStyle name="输入 2 6" xfId="1763"/>
    <cellStyle name="输入 2 7" xfId="1764"/>
    <cellStyle name="输入 2 8" xfId="1765"/>
    <cellStyle name="输入 2 9" xfId="1766"/>
    <cellStyle name="输入 2_19符合条件名单" xfId="1767"/>
    <cellStyle name="输入 3" xfId="1768"/>
    <cellStyle name="输入 4" xfId="1769"/>
    <cellStyle name="输入 5" xfId="1770"/>
    <cellStyle name="输入 6" xfId="1771"/>
    <cellStyle name="输入 7" xfId="1772"/>
    <cellStyle name="输入 8" xfId="1773"/>
    <cellStyle name="输入 9" xfId="1774"/>
    <cellStyle name="输入_17A" xfId="1775"/>
    <cellStyle name="样式 1" xfId="1776"/>
    <cellStyle name="样式 2" xfId="1777"/>
    <cellStyle name="Followed Hyperlink" xfId="1778"/>
    <cellStyle name="注释" xfId="1779"/>
    <cellStyle name="注释 10" xfId="1780"/>
    <cellStyle name="注释 11" xfId="1781"/>
    <cellStyle name="注释 12" xfId="1782"/>
    <cellStyle name="注释 13" xfId="1783"/>
    <cellStyle name="注释 14" xfId="1784"/>
    <cellStyle name="注释 15" xfId="1785"/>
    <cellStyle name="注释 16" xfId="1786"/>
    <cellStyle name="注释 2" xfId="1787"/>
    <cellStyle name="注释 2 10" xfId="1788"/>
    <cellStyle name="注释 2 11" xfId="1789"/>
    <cellStyle name="注释 2 12" xfId="1790"/>
    <cellStyle name="注释 2 13" xfId="1791"/>
    <cellStyle name="注释 2 14" xfId="1792"/>
    <cellStyle name="注释 2 15" xfId="1793"/>
    <cellStyle name="注释 2 16" xfId="1794"/>
    <cellStyle name="注释 2 2" xfId="1795"/>
    <cellStyle name="注释 2 3" xfId="1796"/>
    <cellStyle name="注释 2 4" xfId="1797"/>
    <cellStyle name="注释 2 5" xfId="1798"/>
    <cellStyle name="注释 2 6" xfId="1799"/>
    <cellStyle name="注释 2 7" xfId="1800"/>
    <cellStyle name="注释 2 8" xfId="1801"/>
    <cellStyle name="注释 2 9" xfId="1802"/>
    <cellStyle name="注释 2_19符合条件名单" xfId="1803"/>
    <cellStyle name="注释 3" xfId="1804"/>
    <cellStyle name="注释 4" xfId="1805"/>
    <cellStyle name="注释 5" xfId="1806"/>
    <cellStyle name="注释 6" xfId="1807"/>
    <cellStyle name="注释 7" xfId="1808"/>
    <cellStyle name="注释 8" xfId="1809"/>
    <cellStyle name="注释 9" xfId="1810"/>
    <cellStyle name="注释_19符合条件名单" xfId="1811"/>
    <cellStyle name="着色 1" xfId="1812"/>
    <cellStyle name="着色 1 2" xfId="1813"/>
    <cellStyle name="着色 1_内江校区" xfId="1814"/>
    <cellStyle name="着色 2" xfId="1815"/>
    <cellStyle name="着色 2 2" xfId="1816"/>
    <cellStyle name="着色 2_内江校区" xfId="1817"/>
    <cellStyle name="着色 3" xfId="1818"/>
    <cellStyle name="着色 3 2" xfId="1819"/>
    <cellStyle name="着色 3_内江校区" xfId="1820"/>
    <cellStyle name="着色 4" xfId="1821"/>
    <cellStyle name="着色 4 2" xfId="1822"/>
    <cellStyle name="着色 4_内江校区" xfId="1823"/>
    <cellStyle name="着色 5" xfId="1824"/>
    <cellStyle name="着色 5 2" xfId="1825"/>
    <cellStyle name="着色 5_内江校区" xfId="1826"/>
    <cellStyle name="着色 6" xfId="1827"/>
    <cellStyle name="着色 6 2" xfId="1828"/>
    <cellStyle name="着色 6_内江校区" xfId="18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1" sqref="J11"/>
    </sheetView>
  </sheetViews>
  <sheetFormatPr defaultColWidth="9.00390625" defaultRowHeight="24.75" customHeight="1"/>
  <cols>
    <col min="1" max="1" width="15.75390625" style="0" customWidth="1"/>
    <col min="2" max="2" width="12.875" style="0" customWidth="1"/>
    <col min="3" max="3" width="30.375" style="0" customWidth="1"/>
    <col min="7" max="7" width="9.625" style="0" customWidth="1"/>
  </cols>
  <sheetData>
    <row r="1" spans="1:7" ht="24.75" customHeight="1">
      <c r="A1" s="14" t="s">
        <v>162</v>
      </c>
      <c r="B1" s="14"/>
      <c r="C1" s="14"/>
      <c r="D1" s="14"/>
      <c r="E1" s="14"/>
      <c r="F1" s="14"/>
      <c r="G1" s="14"/>
    </row>
    <row r="2" spans="1:7" ht="24.75" customHeight="1">
      <c r="A2" s="15" t="s">
        <v>147</v>
      </c>
      <c r="B2" s="15" t="s">
        <v>86</v>
      </c>
      <c r="C2" s="15" t="s">
        <v>0</v>
      </c>
      <c r="D2" s="15" t="s">
        <v>87</v>
      </c>
      <c r="E2" s="15" t="s">
        <v>88</v>
      </c>
      <c r="F2" s="15" t="s">
        <v>89</v>
      </c>
      <c r="G2" s="15"/>
    </row>
    <row r="3" spans="1:7" ht="24.75" customHeight="1">
      <c r="A3" s="15"/>
      <c r="B3" s="15"/>
      <c r="C3" s="15"/>
      <c r="D3" s="15"/>
      <c r="E3" s="15"/>
      <c r="F3" s="3" t="s">
        <v>1</v>
      </c>
      <c r="G3" s="3" t="s">
        <v>2</v>
      </c>
    </row>
    <row r="4" spans="1:7" ht="24.75" customHeight="1">
      <c r="A4" s="13" t="s">
        <v>136</v>
      </c>
      <c r="B4" s="13" t="s">
        <v>90</v>
      </c>
      <c r="C4" s="2" t="s">
        <v>17</v>
      </c>
      <c r="D4" s="13">
        <v>5</v>
      </c>
      <c r="E4" s="2">
        <v>43</v>
      </c>
      <c r="F4" s="2">
        <v>43</v>
      </c>
      <c r="G4" s="2">
        <v>0</v>
      </c>
    </row>
    <row r="5" spans="1:7" ht="24.75" customHeight="1">
      <c r="A5" s="13"/>
      <c r="B5" s="13"/>
      <c r="C5" s="2" t="s">
        <v>18</v>
      </c>
      <c r="D5" s="13"/>
      <c r="E5" s="2">
        <v>47</v>
      </c>
      <c r="F5" s="2">
        <v>40</v>
      </c>
      <c r="G5" s="2">
        <v>7</v>
      </c>
    </row>
    <row r="6" spans="1:7" ht="24.75" customHeight="1">
      <c r="A6" s="13"/>
      <c r="B6" s="13"/>
      <c r="C6" s="2" t="s">
        <v>19</v>
      </c>
      <c r="D6" s="13"/>
      <c r="E6" s="2">
        <v>42</v>
      </c>
      <c r="F6" s="2">
        <v>40</v>
      </c>
      <c r="G6" s="2">
        <v>2</v>
      </c>
    </row>
    <row r="7" spans="1:7" ht="24.75" customHeight="1">
      <c r="A7" s="13"/>
      <c r="B7" s="13"/>
      <c r="C7" s="2" t="s">
        <v>20</v>
      </c>
      <c r="D7" s="13"/>
      <c r="E7" s="2">
        <v>47</v>
      </c>
      <c r="F7" s="2">
        <v>45</v>
      </c>
      <c r="G7" s="2">
        <v>2</v>
      </c>
    </row>
    <row r="8" spans="1:7" ht="24.75" customHeight="1">
      <c r="A8" s="13"/>
      <c r="B8" s="13"/>
      <c r="C8" s="2" t="s">
        <v>21</v>
      </c>
      <c r="D8" s="13"/>
      <c r="E8" s="2">
        <v>46</v>
      </c>
      <c r="F8" s="2">
        <v>46</v>
      </c>
      <c r="G8" s="2">
        <v>0</v>
      </c>
    </row>
    <row r="9" spans="1:7" ht="24.75" customHeight="1">
      <c r="A9" s="13"/>
      <c r="B9" s="13"/>
      <c r="C9" s="2" t="s">
        <v>63</v>
      </c>
      <c r="D9" s="13">
        <v>4</v>
      </c>
      <c r="E9" s="2">
        <v>50</v>
      </c>
      <c r="F9" s="2">
        <v>44</v>
      </c>
      <c r="G9" s="2">
        <v>6</v>
      </c>
    </row>
    <row r="10" spans="1:7" ht="24.75" customHeight="1">
      <c r="A10" s="13"/>
      <c r="B10" s="13"/>
      <c r="C10" s="2" t="s">
        <v>65</v>
      </c>
      <c r="D10" s="13"/>
      <c r="E10" s="2">
        <v>50</v>
      </c>
      <c r="F10" s="2">
        <v>47</v>
      </c>
      <c r="G10" s="2">
        <v>3</v>
      </c>
    </row>
    <row r="11" spans="1:7" ht="24.75" customHeight="1">
      <c r="A11" s="13"/>
      <c r="B11" s="13"/>
      <c r="C11" s="2" t="s">
        <v>64</v>
      </c>
      <c r="D11" s="13"/>
      <c r="E11" s="2">
        <v>49</v>
      </c>
      <c r="F11" s="2">
        <v>49</v>
      </c>
      <c r="G11" s="2">
        <v>0</v>
      </c>
    </row>
    <row r="12" spans="1:7" ht="24.75" customHeight="1">
      <c r="A12" s="13"/>
      <c r="B12" s="13"/>
      <c r="C12" s="2" t="s">
        <v>52</v>
      </c>
      <c r="D12" s="13"/>
      <c r="E12" s="2">
        <v>48</v>
      </c>
      <c r="F12" s="2">
        <v>41</v>
      </c>
      <c r="G12" s="2">
        <v>7</v>
      </c>
    </row>
    <row r="13" spans="1:7" ht="24.75" customHeight="1">
      <c r="A13" s="13"/>
      <c r="B13" s="13"/>
      <c r="C13" s="2" t="s">
        <v>104</v>
      </c>
      <c r="D13" s="13">
        <v>3</v>
      </c>
      <c r="E13" s="2">
        <v>53</v>
      </c>
      <c r="F13" s="2">
        <v>46</v>
      </c>
      <c r="G13" s="2">
        <v>7</v>
      </c>
    </row>
    <row r="14" spans="1:7" ht="24.75" customHeight="1">
      <c r="A14" s="13"/>
      <c r="B14" s="13"/>
      <c r="C14" s="2" t="s">
        <v>105</v>
      </c>
      <c r="D14" s="13"/>
      <c r="E14" s="2">
        <v>51</v>
      </c>
      <c r="F14" s="2">
        <v>48</v>
      </c>
      <c r="G14" s="2">
        <v>3</v>
      </c>
    </row>
    <row r="15" spans="1:7" ht="24.75" customHeight="1">
      <c r="A15" s="13"/>
      <c r="B15" s="13"/>
      <c r="C15" s="2" t="s">
        <v>106</v>
      </c>
      <c r="D15" s="13"/>
      <c r="E15" s="2">
        <v>52</v>
      </c>
      <c r="F15" s="2">
        <v>47</v>
      </c>
      <c r="G15" s="2">
        <v>5</v>
      </c>
    </row>
    <row r="16" spans="1:7" ht="24.75" customHeight="1">
      <c r="A16" s="13"/>
      <c r="B16" s="13"/>
      <c r="C16" s="1" t="s">
        <v>62</v>
      </c>
      <c r="D16" s="1">
        <f>SUM(D4:D15)</f>
        <v>12</v>
      </c>
      <c r="E16" s="1">
        <f>SUM(E4:E15)</f>
        <v>578</v>
      </c>
      <c r="F16" s="1">
        <f>SUM(F4:F15)</f>
        <v>536</v>
      </c>
      <c r="G16" s="1">
        <f>SUM(G4:G15)</f>
        <v>42</v>
      </c>
    </row>
    <row r="17" spans="1:7" ht="24.75" customHeight="1">
      <c r="A17" s="13" t="s">
        <v>137</v>
      </c>
      <c r="B17" s="13" t="s">
        <v>91</v>
      </c>
      <c r="C17" s="2" t="s">
        <v>7</v>
      </c>
      <c r="D17" s="2">
        <v>1</v>
      </c>
      <c r="E17" s="2">
        <v>51</v>
      </c>
      <c r="F17" s="2">
        <v>23</v>
      </c>
      <c r="G17" s="2">
        <v>28</v>
      </c>
    </row>
    <row r="18" spans="1:7" ht="24.75" customHeight="1">
      <c r="A18" s="13"/>
      <c r="B18" s="13"/>
      <c r="C18" s="2" t="s">
        <v>15</v>
      </c>
      <c r="D18" s="2">
        <v>1</v>
      </c>
      <c r="E18" s="2">
        <v>48</v>
      </c>
      <c r="F18" s="2">
        <v>31</v>
      </c>
      <c r="G18" s="2">
        <v>17</v>
      </c>
    </row>
    <row r="19" spans="1:7" ht="24.75" customHeight="1">
      <c r="A19" s="13"/>
      <c r="B19" s="13"/>
      <c r="C19" s="2" t="s">
        <v>10</v>
      </c>
      <c r="D19" s="2">
        <v>1</v>
      </c>
      <c r="E19" s="2">
        <v>56</v>
      </c>
      <c r="F19" s="2">
        <v>30</v>
      </c>
      <c r="G19" s="2">
        <v>26</v>
      </c>
    </row>
    <row r="20" spans="1:7" ht="24.75" customHeight="1">
      <c r="A20" s="13"/>
      <c r="B20" s="13"/>
      <c r="C20" s="2" t="s">
        <v>14</v>
      </c>
      <c r="D20" s="2">
        <v>1</v>
      </c>
      <c r="E20" s="2">
        <v>50</v>
      </c>
      <c r="F20" s="2">
        <v>35</v>
      </c>
      <c r="G20" s="2">
        <v>15</v>
      </c>
    </row>
    <row r="21" spans="1:7" ht="24.75" customHeight="1">
      <c r="A21" s="13"/>
      <c r="B21" s="13" t="s">
        <v>90</v>
      </c>
      <c r="C21" s="2" t="s">
        <v>44</v>
      </c>
      <c r="D21" s="2">
        <v>1</v>
      </c>
      <c r="E21" s="2">
        <v>65</v>
      </c>
      <c r="F21" s="2">
        <v>29</v>
      </c>
      <c r="G21" s="2">
        <v>36</v>
      </c>
    </row>
    <row r="22" spans="1:7" ht="24.75" customHeight="1">
      <c r="A22" s="13"/>
      <c r="B22" s="13"/>
      <c r="C22" s="2" t="s">
        <v>60</v>
      </c>
      <c r="D22" s="13">
        <v>2</v>
      </c>
      <c r="E22" s="2">
        <v>36</v>
      </c>
      <c r="F22" s="2">
        <v>12</v>
      </c>
      <c r="G22" s="2">
        <v>24</v>
      </c>
    </row>
    <row r="23" spans="1:7" ht="24.75" customHeight="1">
      <c r="A23" s="13"/>
      <c r="B23" s="13"/>
      <c r="C23" s="2" t="s">
        <v>102</v>
      </c>
      <c r="D23" s="13"/>
      <c r="E23" s="2">
        <v>36</v>
      </c>
      <c r="F23" s="2">
        <v>12</v>
      </c>
      <c r="G23" s="2">
        <v>24</v>
      </c>
    </row>
    <row r="24" spans="1:7" ht="24.75" customHeight="1">
      <c r="A24" s="13"/>
      <c r="B24" s="13"/>
      <c r="C24" s="2" t="s">
        <v>128</v>
      </c>
      <c r="D24" s="2">
        <v>1</v>
      </c>
      <c r="E24" s="2">
        <v>47</v>
      </c>
      <c r="F24" s="2">
        <v>16</v>
      </c>
      <c r="G24" s="2">
        <v>31</v>
      </c>
    </row>
    <row r="25" spans="1:7" ht="24.75" customHeight="1">
      <c r="A25" s="13"/>
      <c r="B25" s="13"/>
      <c r="C25" s="2" t="s">
        <v>45</v>
      </c>
      <c r="D25" s="2">
        <v>1</v>
      </c>
      <c r="E25" s="2">
        <v>52</v>
      </c>
      <c r="F25" s="2">
        <v>32</v>
      </c>
      <c r="G25" s="2">
        <v>20</v>
      </c>
    </row>
    <row r="26" spans="1:7" ht="24.75" customHeight="1">
      <c r="A26" s="13"/>
      <c r="B26" s="13"/>
      <c r="C26" s="2" t="s">
        <v>70</v>
      </c>
      <c r="D26" s="2">
        <v>1</v>
      </c>
      <c r="E26" s="2">
        <v>50</v>
      </c>
      <c r="F26" s="2">
        <v>26</v>
      </c>
      <c r="G26" s="2">
        <v>24</v>
      </c>
    </row>
    <row r="27" spans="1:7" ht="24.75" customHeight="1">
      <c r="A27" s="13"/>
      <c r="B27" s="13"/>
      <c r="C27" s="2" t="s">
        <v>129</v>
      </c>
      <c r="D27" s="13">
        <v>2</v>
      </c>
      <c r="E27" s="2">
        <v>49</v>
      </c>
      <c r="F27" s="2">
        <v>36</v>
      </c>
      <c r="G27" s="2">
        <v>13</v>
      </c>
    </row>
    <row r="28" spans="1:7" ht="24.75" customHeight="1">
      <c r="A28" s="13"/>
      <c r="B28" s="13"/>
      <c r="C28" s="2" t="s">
        <v>130</v>
      </c>
      <c r="D28" s="13"/>
      <c r="E28" s="2">
        <v>47</v>
      </c>
      <c r="F28" s="2">
        <v>31</v>
      </c>
      <c r="G28" s="2">
        <v>16</v>
      </c>
    </row>
    <row r="29" spans="1:7" ht="24.75" customHeight="1">
      <c r="A29" s="13"/>
      <c r="B29" s="13"/>
      <c r="C29" s="2" t="s">
        <v>46</v>
      </c>
      <c r="D29" s="13">
        <v>5</v>
      </c>
      <c r="E29" s="2">
        <v>44</v>
      </c>
      <c r="F29" s="2">
        <v>31</v>
      </c>
      <c r="G29" s="2">
        <v>13</v>
      </c>
    </row>
    <row r="30" spans="1:7" ht="24.75" customHeight="1">
      <c r="A30" s="13"/>
      <c r="B30" s="13"/>
      <c r="C30" s="2" t="s">
        <v>47</v>
      </c>
      <c r="D30" s="13"/>
      <c r="E30" s="2">
        <v>41</v>
      </c>
      <c r="F30" s="2">
        <v>28</v>
      </c>
      <c r="G30" s="2">
        <v>13</v>
      </c>
    </row>
    <row r="31" spans="1:7" ht="24.75" customHeight="1">
      <c r="A31" s="13"/>
      <c r="B31" s="13"/>
      <c r="C31" s="2" t="s">
        <v>48</v>
      </c>
      <c r="D31" s="13"/>
      <c r="E31" s="2">
        <v>40</v>
      </c>
      <c r="F31" s="2">
        <v>31</v>
      </c>
      <c r="G31" s="2">
        <v>9</v>
      </c>
    </row>
    <row r="32" spans="1:7" ht="24.75" customHeight="1">
      <c r="A32" s="13"/>
      <c r="B32" s="13"/>
      <c r="C32" s="2" t="s">
        <v>49</v>
      </c>
      <c r="D32" s="13"/>
      <c r="E32" s="2">
        <v>42</v>
      </c>
      <c r="F32" s="2">
        <v>29</v>
      </c>
      <c r="G32" s="2">
        <v>13</v>
      </c>
    </row>
    <row r="33" spans="1:7" ht="24.75" customHeight="1">
      <c r="A33" s="13"/>
      <c r="B33" s="13"/>
      <c r="C33" s="2" t="s">
        <v>50</v>
      </c>
      <c r="D33" s="13"/>
      <c r="E33" s="2">
        <v>24</v>
      </c>
      <c r="F33" s="2">
        <v>21</v>
      </c>
      <c r="G33" s="2">
        <v>3</v>
      </c>
    </row>
    <row r="34" spans="1:7" ht="24.75" customHeight="1">
      <c r="A34" s="13"/>
      <c r="B34" s="13"/>
      <c r="C34" s="2" t="s">
        <v>67</v>
      </c>
      <c r="D34" s="13">
        <v>4</v>
      </c>
      <c r="E34" s="2">
        <v>51</v>
      </c>
      <c r="F34" s="2">
        <v>33</v>
      </c>
      <c r="G34" s="2">
        <v>18</v>
      </c>
    </row>
    <row r="35" spans="1:7" ht="24.75" customHeight="1">
      <c r="A35" s="13"/>
      <c r="B35" s="13"/>
      <c r="C35" s="2" t="s">
        <v>68</v>
      </c>
      <c r="D35" s="13"/>
      <c r="E35" s="2">
        <v>52</v>
      </c>
      <c r="F35" s="2">
        <v>27</v>
      </c>
      <c r="G35" s="2">
        <v>25</v>
      </c>
    </row>
    <row r="36" spans="1:7" ht="24.75" customHeight="1">
      <c r="A36" s="13"/>
      <c r="B36" s="13"/>
      <c r="C36" s="2" t="s">
        <v>61</v>
      </c>
      <c r="D36" s="13"/>
      <c r="E36" s="2">
        <v>54</v>
      </c>
      <c r="F36" s="2">
        <v>33</v>
      </c>
      <c r="G36" s="2">
        <v>21</v>
      </c>
    </row>
    <row r="37" spans="1:7" ht="24.75" customHeight="1">
      <c r="A37" s="13"/>
      <c r="B37" s="13"/>
      <c r="C37" s="2" t="s">
        <v>69</v>
      </c>
      <c r="D37" s="13"/>
      <c r="E37" s="2">
        <v>54</v>
      </c>
      <c r="F37" s="2">
        <v>35</v>
      </c>
      <c r="G37" s="2">
        <v>19</v>
      </c>
    </row>
    <row r="38" spans="1:7" ht="24.75" customHeight="1">
      <c r="A38" s="13"/>
      <c r="B38" s="13"/>
      <c r="C38" s="2" t="s">
        <v>131</v>
      </c>
      <c r="D38" s="13">
        <v>3</v>
      </c>
      <c r="E38" s="2">
        <v>51</v>
      </c>
      <c r="F38" s="2">
        <v>27</v>
      </c>
      <c r="G38" s="2">
        <v>24</v>
      </c>
    </row>
    <row r="39" spans="1:7" ht="24.75" customHeight="1">
      <c r="A39" s="13"/>
      <c r="B39" s="13"/>
      <c r="C39" s="2" t="s">
        <v>132</v>
      </c>
      <c r="D39" s="13"/>
      <c r="E39" s="2">
        <v>52</v>
      </c>
      <c r="F39" s="2">
        <v>28</v>
      </c>
      <c r="G39" s="2">
        <v>24</v>
      </c>
    </row>
    <row r="40" spans="1:7" ht="24.75" customHeight="1">
      <c r="A40" s="13"/>
      <c r="B40" s="13"/>
      <c r="C40" s="2" t="s">
        <v>133</v>
      </c>
      <c r="D40" s="13"/>
      <c r="E40" s="2">
        <v>48</v>
      </c>
      <c r="F40" s="2">
        <v>24</v>
      </c>
      <c r="G40" s="2">
        <v>24</v>
      </c>
    </row>
    <row r="41" spans="1:7" ht="24.75" customHeight="1">
      <c r="A41" s="13"/>
      <c r="B41" s="13"/>
      <c r="C41" s="2" t="s">
        <v>85</v>
      </c>
      <c r="D41" s="2">
        <v>1</v>
      </c>
      <c r="E41" s="2">
        <v>46</v>
      </c>
      <c r="F41" s="2">
        <v>36</v>
      </c>
      <c r="G41" s="2">
        <v>10</v>
      </c>
    </row>
    <row r="42" spans="1:7" ht="24.75" customHeight="1">
      <c r="A42" s="13"/>
      <c r="B42" s="13"/>
      <c r="C42" s="2" t="s">
        <v>134</v>
      </c>
      <c r="D42" s="13">
        <v>2</v>
      </c>
      <c r="E42" s="2">
        <v>48</v>
      </c>
      <c r="F42" s="2">
        <v>44</v>
      </c>
      <c r="G42" s="2">
        <v>4</v>
      </c>
    </row>
    <row r="43" spans="1:7" ht="24.75" customHeight="1">
      <c r="A43" s="13"/>
      <c r="B43" s="13"/>
      <c r="C43" s="2" t="s">
        <v>135</v>
      </c>
      <c r="D43" s="13"/>
      <c r="E43" s="2">
        <v>47</v>
      </c>
      <c r="F43" s="2">
        <v>42</v>
      </c>
      <c r="G43" s="2">
        <v>5</v>
      </c>
    </row>
    <row r="44" spans="1:7" ht="24.75" customHeight="1">
      <c r="A44" s="13"/>
      <c r="B44" s="8" t="s">
        <v>62</v>
      </c>
      <c r="C44" s="9"/>
      <c r="D44" s="1">
        <f>SUM(D17:D43)</f>
        <v>27</v>
      </c>
      <c r="E44" s="1">
        <f>SUM(E17:E43)</f>
        <v>1281</v>
      </c>
      <c r="F44" s="1">
        <f>SUM(F17:F43)</f>
        <v>782</v>
      </c>
      <c r="G44" s="1">
        <f>SUM(G17:G43)</f>
        <v>499</v>
      </c>
    </row>
    <row r="45" spans="1:7" ht="24.75" customHeight="1">
      <c r="A45" s="13" t="s">
        <v>139</v>
      </c>
      <c r="B45" s="13" t="s">
        <v>91</v>
      </c>
      <c r="C45" s="2" t="s">
        <v>5</v>
      </c>
      <c r="D45" s="13">
        <v>2</v>
      </c>
      <c r="E45" s="2">
        <v>29</v>
      </c>
      <c r="F45" s="2">
        <v>23</v>
      </c>
      <c r="G45" s="2">
        <v>6</v>
      </c>
    </row>
    <row r="46" spans="1:7" ht="24.75" customHeight="1">
      <c r="A46" s="13"/>
      <c r="B46" s="13"/>
      <c r="C46" s="2" t="s">
        <v>6</v>
      </c>
      <c r="D46" s="13"/>
      <c r="E46" s="2">
        <v>30</v>
      </c>
      <c r="F46" s="2">
        <v>24</v>
      </c>
      <c r="G46" s="2">
        <v>6</v>
      </c>
    </row>
    <row r="47" spans="1:7" ht="24.75" customHeight="1">
      <c r="A47" s="13"/>
      <c r="B47" s="13"/>
      <c r="C47" s="2" t="s">
        <v>12</v>
      </c>
      <c r="D47" s="13">
        <v>2</v>
      </c>
      <c r="E47" s="2">
        <v>37</v>
      </c>
      <c r="F47" s="2">
        <v>31</v>
      </c>
      <c r="G47" s="2">
        <v>6</v>
      </c>
    </row>
    <row r="48" spans="1:7" ht="24.75" customHeight="1">
      <c r="A48" s="13"/>
      <c r="B48" s="13"/>
      <c r="C48" s="2" t="s">
        <v>99</v>
      </c>
      <c r="D48" s="13"/>
      <c r="E48" s="2">
        <v>38</v>
      </c>
      <c r="F48" s="2">
        <v>31</v>
      </c>
      <c r="G48" s="2">
        <v>7</v>
      </c>
    </row>
    <row r="49" spans="1:7" ht="24.75" customHeight="1">
      <c r="A49" s="13"/>
      <c r="B49" s="13"/>
      <c r="C49" s="2" t="s">
        <v>8</v>
      </c>
      <c r="D49" s="13">
        <v>2</v>
      </c>
      <c r="E49" s="2">
        <v>46</v>
      </c>
      <c r="F49" s="2">
        <v>45</v>
      </c>
      <c r="G49" s="2">
        <v>1</v>
      </c>
    </row>
    <row r="50" spans="1:7" ht="24.75" customHeight="1">
      <c r="A50" s="13"/>
      <c r="B50" s="13"/>
      <c r="C50" s="2" t="s">
        <v>9</v>
      </c>
      <c r="D50" s="13"/>
      <c r="E50" s="2">
        <v>32</v>
      </c>
      <c r="F50" s="2">
        <v>29</v>
      </c>
      <c r="G50" s="2">
        <v>3</v>
      </c>
    </row>
    <row r="51" spans="1:7" ht="24.75" customHeight="1">
      <c r="A51" s="13"/>
      <c r="B51" s="13"/>
      <c r="C51" s="2" t="s">
        <v>13</v>
      </c>
      <c r="D51" s="13">
        <v>2</v>
      </c>
      <c r="E51" s="2">
        <v>43</v>
      </c>
      <c r="F51" s="2">
        <v>41</v>
      </c>
      <c r="G51" s="2">
        <v>2</v>
      </c>
    </row>
    <row r="52" spans="1:7" ht="24.75" customHeight="1">
      <c r="A52" s="13"/>
      <c r="B52" s="13"/>
      <c r="C52" s="2" t="s">
        <v>101</v>
      </c>
      <c r="D52" s="13"/>
      <c r="E52" s="2">
        <v>42</v>
      </c>
      <c r="F52" s="2">
        <v>42</v>
      </c>
      <c r="G52" s="2">
        <v>0</v>
      </c>
    </row>
    <row r="53" spans="1:7" ht="24.75" customHeight="1">
      <c r="A53" s="13"/>
      <c r="B53" s="13" t="s">
        <v>90</v>
      </c>
      <c r="C53" s="2" t="s">
        <v>30</v>
      </c>
      <c r="D53" s="13">
        <v>4</v>
      </c>
      <c r="E53" s="2">
        <v>47</v>
      </c>
      <c r="F53" s="2">
        <v>43</v>
      </c>
      <c r="G53" s="2">
        <v>4</v>
      </c>
    </row>
    <row r="54" spans="1:7" ht="24.75" customHeight="1">
      <c r="A54" s="13"/>
      <c r="B54" s="13"/>
      <c r="C54" s="2" t="s">
        <v>31</v>
      </c>
      <c r="D54" s="13"/>
      <c r="E54" s="2">
        <v>51</v>
      </c>
      <c r="F54" s="2">
        <v>49</v>
      </c>
      <c r="G54" s="2">
        <v>2</v>
      </c>
    </row>
    <row r="55" spans="1:7" ht="24.75" customHeight="1">
      <c r="A55" s="13"/>
      <c r="B55" s="13"/>
      <c r="C55" s="2" t="s">
        <v>32</v>
      </c>
      <c r="D55" s="13"/>
      <c r="E55" s="2">
        <v>50</v>
      </c>
      <c r="F55" s="2">
        <v>49</v>
      </c>
      <c r="G55" s="2">
        <v>1</v>
      </c>
    </row>
    <row r="56" spans="1:7" ht="24.75" customHeight="1">
      <c r="A56" s="13"/>
      <c r="B56" s="13"/>
      <c r="C56" s="2" t="s">
        <v>33</v>
      </c>
      <c r="D56" s="13"/>
      <c r="E56" s="2">
        <v>14</v>
      </c>
      <c r="F56" s="2">
        <v>13</v>
      </c>
      <c r="G56" s="2">
        <v>1</v>
      </c>
    </row>
    <row r="57" spans="1:7" ht="24.75" customHeight="1">
      <c r="A57" s="13"/>
      <c r="B57" s="13"/>
      <c r="C57" s="2" t="s">
        <v>54</v>
      </c>
      <c r="D57" s="13">
        <v>3</v>
      </c>
      <c r="E57" s="2">
        <v>49</v>
      </c>
      <c r="F57" s="2">
        <v>44</v>
      </c>
      <c r="G57" s="2">
        <v>5</v>
      </c>
    </row>
    <row r="58" spans="1:7" ht="24.75" customHeight="1">
      <c r="A58" s="13"/>
      <c r="B58" s="13"/>
      <c r="C58" s="2" t="s">
        <v>55</v>
      </c>
      <c r="D58" s="13"/>
      <c r="E58" s="2">
        <v>48</v>
      </c>
      <c r="F58" s="2">
        <v>46</v>
      </c>
      <c r="G58" s="2">
        <v>2</v>
      </c>
    </row>
    <row r="59" spans="1:7" ht="24.75" customHeight="1">
      <c r="A59" s="13"/>
      <c r="B59" s="13"/>
      <c r="C59" s="2" t="s">
        <v>93</v>
      </c>
      <c r="D59" s="13"/>
      <c r="E59" s="2">
        <v>5</v>
      </c>
      <c r="F59" s="2">
        <v>5</v>
      </c>
      <c r="G59" s="2">
        <v>0</v>
      </c>
    </row>
    <row r="60" spans="1:7" ht="24.75" customHeight="1">
      <c r="A60" s="13"/>
      <c r="B60" s="13"/>
      <c r="C60" s="2" t="s">
        <v>116</v>
      </c>
      <c r="D60" s="13">
        <v>3</v>
      </c>
      <c r="E60" s="2">
        <v>51</v>
      </c>
      <c r="F60" s="2">
        <v>48</v>
      </c>
      <c r="G60" s="2">
        <v>3</v>
      </c>
    </row>
    <row r="61" spans="1:7" ht="24.75" customHeight="1">
      <c r="A61" s="13"/>
      <c r="B61" s="13"/>
      <c r="C61" s="2" t="s">
        <v>117</v>
      </c>
      <c r="D61" s="13"/>
      <c r="E61" s="2">
        <v>47</v>
      </c>
      <c r="F61" s="2">
        <v>46</v>
      </c>
      <c r="G61" s="2">
        <v>1</v>
      </c>
    </row>
    <row r="62" spans="1:7" ht="24.75" customHeight="1">
      <c r="A62" s="13"/>
      <c r="B62" s="13"/>
      <c r="C62" s="2" t="s">
        <v>118</v>
      </c>
      <c r="D62" s="13"/>
      <c r="E62" s="2">
        <v>50</v>
      </c>
      <c r="F62" s="2">
        <v>46</v>
      </c>
      <c r="G62" s="2">
        <v>4</v>
      </c>
    </row>
    <row r="63" spans="1:7" ht="24.75" customHeight="1">
      <c r="A63" s="13"/>
      <c r="B63" s="13"/>
      <c r="C63" s="2" t="s">
        <v>83</v>
      </c>
      <c r="D63" s="13">
        <v>2</v>
      </c>
      <c r="E63" s="2">
        <v>47</v>
      </c>
      <c r="F63" s="2">
        <v>42</v>
      </c>
      <c r="G63" s="2">
        <v>5</v>
      </c>
    </row>
    <row r="64" spans="1:7" ht="24.75" customHeight="1">
      <c r="A64" s="13"/>
      <c r="B64" s="13"/>
      <c r="C64" s="2" t="s">
        <v>84</v>
      </c>
      <c r="D64" s="13"/>
      <c r="E64" s="2">
        <v>49</v>
      </c>
      <c r="F64" s="2">
        <v>46</v>
      </c>
      <c r="G64" s="2">
        <v>3</v>
      </c>
    </row>
    <row r="65" spans="1:7" ht="24.75" customHeight="1">
      <c r="A65" s="13"/>
      <c r="B65" s="13"/>
      <c r="C65" s="2" t="s">
        <v>111</v>
      </c>
      <c r="D65" s="2">
        <v>1</v>
      </c>
      <c r="E65" s="2">
        <v>51</v>
      </c>
      <c r="F65" s="2">
        <v>48</v>
      </c>
      <c r="G65" s="2">
        <v>3</v>
      </c>
    </row>
    <row r="66" spans="1:7" ht="24.75" customHeight="1">
      <c r="A66" s="13"/>
      <c r="B66" s="13"/>
      <c r="C66" s="2" t="s">
        <v>34</v>
      </c>
      <c r="D66" s="13">
        <v>4</v>
      </c>
      <c r="E66" s="2">
        <v>53</v>
      </c>
      <c r="F66" s="2">
        <v>46</v>
      </c>
      <c r="G66" s="2">
        <v>7</v>
      </c>
    </row>
    <row r="67" spans="1:7" ht="24.75" customHeight="1">
      <c r="A67" s="13"/>
      <c r="B67" s="13"/>
      <c r="C67" s="2" t="s">
        <v>35</v>
      </c>
      <c r="D67" s="13"/>
      <c r="E67" s="2">
        <v>50</v>
      </c>
      <c r="F67" s="2">
        <v>44</v>
      </c>
      <c r="G67" s="2">
        <v>6</v>
      </c>
    </row>
    <row r="68" spans="1:7" ht="24.75" customHeight="1">
      <c r="A68" s="13"/>
      <c r="B68" s="13"/>
      <c r="C68" s="2" t="s">
        <v>36</v>
      </c>
      <c r="D68" s="13"/>
      <c r="E68" s="2">
        <v>48</v>
      </c>
      <c r="F68" s="2">
        <v>41</v>
      </c>
      <c r="G68" s="2">
        <v>7</v>
      </c>
    </row>
    <row r="69" spans="1:7" ht="24.75" customHeight="1">
      <c r="A69" s="13"/>
      <c r="B69" s="13"/>
      <c r="C69" s="2" t="s">
        <v>37</v>
      </c>
      <c r="D69" s="13"/>
      <c r="E69" s="2">
        <v>34</v>
      </c>
      <c r="F69" s="2">
        <v>33</v>
      </c>
      <c r="G69" s="2">
        <v>1</v>
      </c>
    </row>
    <row r="70" spans="1:7" ht="24.75" customHeight="1">
      <c r="A70" s="13"/>
      <c r="B70" s="13"/>
      <c r="C70" s="2" t="s">
        <v>56</v>
      </c>
      <c r="D70" s="13">
        <v>5</v>
      </c>
      <c r="E70" s="2">
        <v>48</v>
      </c>
      <c r="F70" s="2">
        <v>37</v>
      </c>
      <c r="G70" s="2">
        <v>11</v>
      </c>
    </row>
    <row r="71" spans="1:7" ht="24.75" customHeight="1">
      <c r="A71" s="13"/>
      <c r="B71" s="13"/>
      <c r="C71" s="2" t="s">
        <v>57</v>
      </c>
      <c r="D71" s="13"/>
      <c r="E71" s="2">
        <v>52</v>
      </c>
      <c r="F71" s="2">
        <v>46</v>
      </c>
      <c r="G71" s="2">
        <v>6</v>
      </c>
    </row>
    <row r="72" spans="1:7" ht="24.75" customHeight="1">
      <c r="A72" s="13"/>
      <c r="B72" s="13"/>
      <c r="C72" s="2" t="s">
        <v>58</v>
      </c>
      <c r="D72" s="13"/>
      <c r="E72" s="2">
        <v>52</v>
      </c>
      <c r="F72" s="2">
        <v>39</v>
      </c>
      <c r="G72" s="2">
        <v>13</v>
      </c>
    </row>
    <row r="73" spans="1:7" ht="24.75" customHeight="1">
      <c r="A73" s="13"/>
      <c r="B73" s="13"/>
      <c r="C73" s="2" t="s">
        <v>66</v>
      </c>
      <c r="D73" s="13"/>
      <c r="E73" s="2">
        <v>53</v>
      </c>
      <c r="F73" s="2">
        <v>44</v>
      </c>
      <c r="G73" s="2">
        <v>9</v>
      </c>
    </row>
    <row r="74" spans="1:7" ht="24.75" customHeight="1">
      <c r="A74" s="13"/>
      <c r="B74" s="13"/>
      <c r="C74" s="2" t="s">
        <v>94</v>
      </c>
      <c r="D74" s="13"/>
      <c r="E74" s="2">
        <v>6</v>
      </c>
      <c r="F74" s="2">
        <v>5</v>
      </c>
      <c r="G74" s="2">
        <v>1</v>
      </c>
    </row>
    <row r="75" spans="1:7" ht="24.75" customHeight="1">
      <c r="A75" s="13"/>
      <c r="B75" s="13"/>
      <c r="C75" s="2" t="s">
        <v>119</v>
      </c>
      <c r="D75" s="13">
        <v>4</v>
      </c>
      <c r="E75" s="2">
        <v>50</v>
      </c>
      <c r="F75" s="2">
        <v>38</v>
      </c>
      <c r="G75" s="2">
        <v>12</v>
      </c>
    </row>
    <row r="76" spans="1:7" ht="24.75" customHeight="1">
      <c r="A76" s="13"/>
      <c r="B76" s="13"/>
      <c r="C76" s="2" t="s">
        <v>120</v>
      </c>
      <c r="D76" s="13"/>
      <c r="E76" s="2">
        <v>52</v>
      </c>
      <c r="F76" s="2">
        <v>40</v>
      </c>
      <c r="G76" s="2">
        <v>12</v>
      </c>
    </row>
    <row r="77" spans="1:7" ht="24.75" customHeight="1">
      <c r="A77" s="13"/>
      <c r="B77" s="13"/>
      <c r="C77" s="2" t="s">
        <v>121</v>
      </c>
      <c r="D77" s="13"/>
      <c r="E77" s="2">
        <v>53</v>
      </c>
      <c r="F77" s="2">
        <v>50</v>
      </c>
      <c r="G77" s="2">
        <v>3</v>
      </c>
    </row>
    <row r="78" spans="1:7" ht="24.75" customHeight="1">
      <c r="A78" s="13"/>
      <c r="B78" s="13"/>
      <c r="C78" s="2" t="s">
        <v>122</v>
      </c>
      <c r="D78" s="13"/>
      <c r="E78" s="2">
        <v>48</v>
      </c>
      <c r="F78" s="2">
        <v>46</v>
      </c>
      <c r="G78" s="2">
        <v>2</v>
      </c>
    </row>
    <row r="79" spans="1:7" ht="24.75" customHeight="1">
      <c r="A79" s="13"/>
      <c r="B79" s="2"/>
      <c r="C79" s="1" t="s">
        <v>138</v>
      </c>
      <c r="D79" s="1">
        <f>SUM(D45:D78)</f>
        <v>34</v>
      </c>
      <c r="E79" s="1">
        <f>SUM(E45:E78)</f>
        <v>1455</v>
      </c>
      <c r="F79" s="1">
        <f>SUM(F45:F78)</f>
        <v>1300</v>
      </c>
      <c r="G79" s="1">
        <f>SUM(G45:G78)</f>
        <v>155</v>
      </c>
    </row>
    <row r="80" spans="1:7" ht="24.75" customHeight="1">
      <c r="A80" s="13" t="s">
        <v>142</v>
      </c>
      <c r="B80" s="13" t="s">
        <v>140</v>
      </c>
      <c r="C80" s="2" t="s">
        <v>3</v>
      </c>
      <c r="D80" s="2">
        <v>1</v>
      </c>
      <c r="E80" s="2">
        <v>49</v>
      </c>
      <c r="F80" s="2">
        <v>49</v>
      </c>
      <c r="G80" s="2">
        <v>0</v>
      </c>
    </row>
    <row r="81" spans="1:7" ht="24.75" customHeight="1">
      <c r="A81" s="13"/>
      <c r="B81" s="13"/>
      <c r="C81" s="2" t="s">
        <v>4</v>
      </c>
      <c r="D81" s="2">
        <v>1</v>
      </c>
      <c r="E81" s="2">
        <v>41</v>
      </c>
      <c r="F81" s="2">
        <v>39</v>
      </c>
      <c r="G81" s="2">
        <v>2</v>
      </c>
    </row>
    <row r="82" spans="1:7" ht="24.75" customHeight="1">
      <c r="A82" s="13"/>
      <c r="B82" s="13"/>
      <c r="C82" s="2" t="s">
        <v>11</v>
      </c>
      <c r="D82" s="2">
        <v>1</v>
      </c>
      <c r="E82" s="2">
        <v>53</v>
      </c>
      <c r="F82" s="2">
        <v>53</v>
      </c>
      <c r="G82" s="2">
        <v>0</v>
      </c>
    </row>
    <row r="83" spans="1:7" ht="24.75" customHeight="1">
      <c r="A83" s="13"/>
      <c r="B83" s="13"/>
      <c r="C83" s="2" t="s">
        <v>100</v>
      </c>
      <c r="D83" s="2">
        <v>1</v>
      </c>
      <c r="E83" s="2">
        <v>44</v>
      </c>
      <c r="F83" s="2">
        <v>41</v>
      </c>
      <c r="G83" s="2">
        <v>3</v>
      </c>
    </row>
    <row r="84" spans="1:7" ht="24.75" customHeight="1">
      <c r="A84" s="13"/>
      <c r="B84" s="13" t="s">
        <v>141</v>
      </c>
      <c r="C84" s="2" t="s">
        <v>22</v>
      </c>
      <c r="D84" s="13">
        <v>2</v>
      </c>
      <c r="E84" s="2">
        <v>50</v>
      </c>
      <c r="F84" s="2">
        <v>45</v>
      </c>
      <c r="G84" s="2">
        <v>5</v>
      </c>
    </row>
    <row r="85" spans="1:7" ht="24.75" customHeight="1">
      <c r="A85" s="13"/>
      <c r="B85" s="13"/>
      <c r="C85" s="2" t="s">
        <v>23</v>
      </c>
      <c r="D85" s="13"/>
      <c r="E85" s="2">
        <v>50</v>
      </c>
      <c r="F85" s="2">
        <v>46</v>
      </c>
      <c r="G85" s="2">
        <v>4</v>
      </c>
    </row>
    <row r="86" spans="1:7" ht="24.75" customHeight="1">
      <c r="A86" s="13"/>
      <c r="B86" s="13"/>
      <c r="C86" s="2" t="s">
        <v>81</v>
      </c>
      <c r="D86" s="13">
        <v>2</v>
      </c>
      <c r="E86" s="2">
        <v>48</v>
      </c>
      <c r="F86" s="2">
        <v>39</v>
      </c>
      <c r="G86" s="2">
        <v>9</v>
      </c>
    </row>
    <row r="87" spans="1:7" ht="24.75" customHeight="1">
      <c r="A87" s="13"/>
      <c r="B87" s="13"/>
      <c r="C87" s="2" t="s">
        <v>82</v>
      </c>
      <c r="D87" s="13"/>
      <c r="E87" s="2">
        <v>48</v>
      </c>
      <c r="F87" s="2">
        <v>44</v>
      </c>
      <c r="G87" s="2">
        <v>4</v>
      </c>
    </row>
    <row r="88" spans="1:7" ht="24.75" customHeight="1">
      <c r="A88" s="13"/>
      <c r="B88" s="13"/>
      <c r="C88" s="2" t="s">
        <v>109</v>
      </c>
      <c r="D88" s="13">
        <v>2</v>
      </c>
      <c r="E88" s="2">
        <v>48</v>
      </c>
      <c r="F88" s="2">
        <v>44</v>
      </c>
      <c r="G88" s="2">
        <v>4</v>
      </c>
    </row>
    <row r="89" spans="1:7" ht="24.75" customHeight="1">
      <c r="A89" s="13"/>
      <c r="B89" s="13"/>
      <c r="C89" s="2" t="s">
        <v>110</v>
      </c>
      <c r="D89" s="13"/>
      <c r="E89" s="2">
        <v>49</v>
      </c>
      <c r="F89" s="2">
        <v>45</v>
      </c>
      <c r="G89" s="2">
        <v>4</v>
      </c>
    </row>
    <row r="90" spans="1:7" ht="24.75" customHeight="1">
      <c r="A90" s="13"/>
      <c r="B90" s="13"/>
      <c r="C90" s="2" t="s">
        <v>38</v>
      </c>
      <c r="D90" s="13">
        <v>6</v>
      </c>
      <c r="E90" s="2">
        <v>52</v>
      </c>
      <c r="F90" s="2">
        <v>50</v>
      </c>
      <c r="G90" s="2">
        <v>2</v>
      </c>
    </row>
    <row r="91" spans="1:7" ht="24.75" customHeight="1">
      <c r="A91" s="13"/>
      <c r="B91" s="13"/>
      <c r="C91" s="2" t="s">
        <v>39</v>
      </c>
      <c r="D91" s="13"/>
      <c r="E91" s="2">
        <v>56</v>
      </c>
      <c r="F91" s="2">
        <v>56</v>
      </c>
      <c r="G91" s="2">
        <v>0</v>
      </c>
    </row>
    <row r="92" spans="1:7" ht="24.75" customHeight="1">
      <c r="A92" s="13"/>
      <c r="B92" s="13"/>
      <c r="C92" s="2" t="s">
        <v>40</v>
      </c>
      <c r="D92" s="13"/>
      <c r="E92" s="2">
        <v>51</v>
      </c>
      <c r="F92" s="2">
        <v>51</v>
      </c>
      <c r="G92" s="2">
        <v>0</v>
      </c>
    </row>
    <row r="93" spans="1:7" ht="24.75" customHeight="1">
      <c r="A93" s="13"/>
      <c r="B93" s="13"/>
      <c r="C93" s="2" t="s">
        <v>41</v>
      </c>
      <c r="D93" s="13"/>
      <c r="E93" s="2">
        <v>54</v>
      </c>
      <c r="F93" s="2">
        <v>54</v>
      </c>
      <c r="G93" s="2">
        <v>0</v>
      </c>
    </row>
    <row r="94" spans="1:7" ht="24.75" customHeight="1">
      <c r="A94" s="13"/>
      <c r="B94" s="13"/>
      <c r="C94" s="2" t="s">
        <v>42</v>
      </c>
      <c r="D94" s="13"/>
      <c r="E94" s="2">
        <v>51</v>
      </c>
      <c r="F94" s="2">
        <v>51</v>
      </c>
      <c r="G94" s="2">
        <v>0</v>
      </c>
    </row>
    <row r="95" spans="1:7" ht="24.75" customHeight="1">
      <c r="A95" s="13"/>
      <c r="B95" s="13"/>
      <c r="C95" s="2" t="s">
        <v>43</v>
      </c>
      <c r="D95" s="13"/>
      <c r="E95" s="2">
        <v>52</v>
      </c>
      <c r="F95" s="2">
        <v>52</v>
      </c>
      <c r="G95" s="2">
        <v>0</v>
      </c>
    </row>
    <row r="96" spans="1:7" ht="24.75" customHeight="1">
      <c r="A96" s="13"/>
      <c r="B96" s="13"/>
      <c r="C96" s="2" t="s">
        <v>76</v>
      </c>
      <c r="D96" s="13">
        <v>6</v>
      </c>
      <c r="E96" s="2">
        <v>53</v>
      </c>
      <c r="F96" s="2">
        <v>52</v>
      </c>
      <c r="G96" s="2">
        <v>1</v>
      </c>
    </row>
    <row r="97" spans="1:7" ht="24.75" customHeight="1">
      <c r="A97" s="13"/>
      <c r="B97" s="13"/>
      <c r="C97" s="2" t="s">
        <v>77</v>
      </c>
      <c r="D97" s="13"/>
      <c r="E97" s="2">
        <v>55</v>
      </c>
      <c r="F97" s="2">
        <v>55</v>
      </c>
      <c r="G97" s="2">
        <v>0</v>
      </c>
    </row>
    <row r="98" spans="1:7" ht="24.75" customHeight="1">
      <c r="A98" s="13"/>
      <c r="B98" s="13"/>
      <c r="C98" s="2" t="s">
        <v>78</v>
      </c>
      <c r="D98" s="13"/>
      <c r="E98" s="2">
        <v>52</v>
      </c>
      <c r="F98" s="2">
        <v>49</v>
      </c>
      <c r="G98" s="2">
        <v>3</v>
      </c>
    </row>
    <row r="99" spans="1:7" ht="24.75" customHeight="1">
      <c r="A99" s="13"/>
      <c r="B99" s="13"/>
      <c r="C99" s="2" t="s">
        <v>79</v>
      </c>
      <c r="D99" s="13"/>
      <c r="E99" s="2">
        <v>56</v>
      </c>
      <c r="F99" s="2">
        <v>56</v>
      </c>
      <c r="G99" s="2">
        <v>0</v>
      </c>
    </row>
    <row r="100" spans="1:7" ht="24.75" customHeight="1">
      <c r="A100" s="13"/>
      <c r="B100" s="13"/>
      <c r="C100" s="2" t="s">
        <v>80</v>
      </c>
      <c r="D100" s="13"/>
      <c r="E100" s="2">
        <v>55</v>
      </c>
      <c r="F100" s="2">
        <v>54</v>
      </c>
      <c r="G100" s="2">
        <v>1</v>
      </c>
    </row>
    <row r="101" spans="1:7" ht="24.75" customHeight="1">
      <c r="A101" s="13"/>
      <c r="B101" s="13"/>
      <c r="C101" s="2" t="s">
        <v>59</v>
      </c>
      <c r="D101" s="13"/>
      <c r="E101" s="2">
        <v>55</v>
      </c>
      <c r="F101" s="2">
        <v>55</v>
      </c>
      <c r="G101" s="2">
        <v>0</v>
      </c>
    </row>
    <row r="102" spans="1:7" ht="24.75" customHeight="1">
      <c r="A102" s="13"/>
      <c r="B102" s="13"/>
      <c r="C102" s="2" t="s">
        <v>123</v>
      </c>
      <c r="D102" s="13">
        <v>5</v>
      </c>
      <c r="E102" s="2">
        <v>49</v>
      </c>
      <c r="F102" s="2">
        <v>49</v>
      </c>
      <c r="G102" s="2">
        <v>0</v>
      </c>
    </row>
    <row r="103" spans="1:7" ht="24.75" customHeight="1">
      <c r="A103" s="13"/>
      <c r="B103" s="13"/>
      <c r="C103" s="2" t="s">
        <v>124</v>
      </c>
      <c r="D103" s="13"/>
      <c r="E103" s="2">
        <v>51</v>
      </c>
      <c r="F103" s="2">
        <v>45</v>
      </c>
      <c r="G103" s="2">
        <v>6</v>
      </c>
    </row>
    <row r="104" spans="1:7" ht="24.75" customHeight="1">
      <c r="A104" s="13"/>
      <c r="B104" s="13"/>
      <c r="C104" s="2" t="s">
        <v>125</v>
      </c>
      <c r="D104" s="13"/>
      <c r="E104" s="2">
        <v>50</v>
      </c>
      <c r="F104" s="2">
        <v>48</v>
      </c>
      <c r="G104" s="2">
        <v>2</v>
      </c>
    </row>
    <row r="105" spans="1:7" ht="24.75" customHeight="1">
      <c r="A105" s="13"/>
      <c r="B105" s="13"/>
      <c r="C105" s="2" t="s">
        <v>126</v>
      </c>
      <c r="D105" s="13"/>
      <c r="E105" s="2">
        <v>51</v>
      </c>
      <c r="F105" s="2">
        <v>49</v>
      </c>
      <c r="G105" s="2">
        <v>2</v>
      </c>
    </row>
    <row r="106" spans="1:7" ht="24.75" customHeight="1">
      <c r="A106" s="13"/>
      <c r="B106" s="13"/>
      <c r="C106" s="2" t="s">
        <v>127</v>
      </c>
      <c r="D106" s="13"/>
      <c r="E106" s="2">
        <v>51</v>
      </c>
      <c r="F106" s="2">
        <v>49</v>
      </c>
      <c r="G106" s="2">
        <v>2</v>
      </c>
    </row>
    <row r="107" spans="1:7" ht="24.75" customHeight="1">
      <c r="A107" s="13"/>
      <c r="B107" s="2"/>
      <c r="C107" s="1" t="s">
        <v>138</v>
      </c>
      <c r="D107" s="1">
        <f>SUM(D80:D106)</f>
        <v>27</v>
      </c>
      <c r="E107" s="1">
        <f>SUM(E80:E106)</f>
        <v>1374</v>
      </c>
      <c r="F107" s="1">
        <f>SUM(F80:F106)</f>
        <v>1320</v>
      </c>
      <c r="G107" s="1">
        <f>SUM(G80:G106)</f>
        <v>54</v>
      </c>
    </row>
    <row r="108" spans="1:7" ht="24.75" customHeight="1">
      <c r="A108" s="10" t="s">
        <v>143</v>
      </c>
      <c r="B108" s="13" t="s">
        <v>90</v>
      </c>
      <c r="C108" s="2" t="s">
        <v>16</v>
      </c>
      <c r="D108" s="2">
        <v>1</v>
      </c>
      <c r="E108" s="2">
        <v>37</v>
      </c>
      <c r="F108" s="2">
        <v>27</v>
      </c>
      <c r="G108" s="2">
        <v>10</v>
      </c>
    </row>
    <row r="109" spans="1:7" ht="24.75" customHeight="1">
      <c r="A109" s="11"/>
      <c r="B109" s="13"/>
      <c r="C109" s="2" t="s">
        <v>51</v>
      </c>
      <c r="D109" s="2">
        <v>1</v>
      </c>
      <c r="E109" s="2">
        <v>44</v>
      </c>
      <c r="F109" s="2">
        <v>20</v>
      </c>
      <c r="G109" s="2">
        <v>24</v>
      </c>
    </row>
    <row r="110" spans="1:7" ht="24.75" customHeight="1">
      <c r="A110" s="11"/>
      <c r="B110" s="13"/>
      <c r="C110" s="2" t="s">
        <v>103</v>
      </c>
      <c r="D110" s="2">
        <v>1</v>
      </c>
      <c r="E110" s="2">
        <v>43</v>
      </c>
      <c r="F110" s="2">
        <v>16</v>
      </c>
      <c r="G110" s="2">
        <v>27</v>
      </c>
    </row>
    <row r="111" spans="1:7" ht="24.75" customHeight="1">
      <c r="A111" s="11"/>
      <c r="B111" s="13"/>
      <c r="C111" s="2" t="s">
        <v>24</v>
      </c>
      <c r="D111" s="13">
        <v>2</v>
      </c>
      <c r="E111" s="2">
        <v>47</v>
      </c>
      <c r="F111" s="2">
        <v>14</v>
      </c>
      <c r="G111" s="2">
        <v>33</v>
      </c>
    </row>
    <row r="112" spans="1:7" ht="24.75" customHeight="1">
      <c r="A112" s="11"/>
      <c r="B112" s="13"/>
      <c r="C112" s="2" t="s">
        <v>25</v>
      </c>
      <c r="D112" s="13"/>
      <c r="E112" s="2">
        <v>51</v>
      </c>
      <c r="F112" s="2">
        <v>14</v>
      </c>
      <c r="G112" s="2">
        <v>37</v>
      </c>
    </row>
    <row r="113" spans="1:7" ht="24.75" customHeight="1">
      <c r="A113" s="11"/>
      <c r="B113" s="13"/>
      <c r="C113" s="2" t="s">
        <v>74</v>
      </c>
      <c r="D113" s="13">
        <v>2</v>
      </c>
      <c r="E113" s="2">
        <v>53</v>
      </c>
      <c r="F113" s="2">
        <v>15</v>
      </c>
      <c r="G113" s="2">
        <v>38</v>
      </c>
    </row>
    <row r="114" spans="1:7" ht="24.75" customHeight="1">
      <c r="A114" s="11"/>
      <c r="B114" s="13"/>
      <c r="C114" s="2" t="s">
        <v>75</v>
      </c>
      <c r="D114" s="13"/>
      <c r="E114" s="2">
        <v>55</v>
      </c>
      <c r="F114" s="2">
        <v>18</v>
      </c>
      <c r="G114" s="2">
        <v>37</v>
      </c>
    </row>
    <row r="115" spans="1:7" ht="24.75" customHeight="1">
      <c r="A115" s="11"/>
      <c r="B115" s="13"/>
      <c r="C115" s="2" t="s">
        <v>107</v>
      </c>
      <c r="D115" s="13">
        <v>2</v>
      </c>
      <c r="E115" s="2">
        <v>48</v>
      </c>
      <c r="F115" s="2">
        <v>16</v>
      </c>
      <c r="G115" s="2">
        <v>32</v>
      </c>
    </row>
    <row r="116" spans="1:7" ht="24.75" customHeight="1">
      <c r="A116" s="11"/>
      <c r="B116" s="13"/>
      <c r="C116" s="2" t="s">
        <v>108</v>
      </c>
      <c r="D116" s="13"/>
      <c r="E116" s="2">
        <v>50</v>
      </c>
      <c r="F116" s="2">
        <v>13</v>
      </c>
      <c r="G116" s="2">
        <v>37</v>
      </c>
    </row>
    <row r="117" spans="1:7" ht="24.75" customHeight="1">
      <c r="A117" s="11"/>
      <c r="B117" s="13"/>
      <c r="C117" s="2" t="s">
        <v>26</v>
      </c>
      <c r="D117" s="13">
        <v>2</v>
      </c>
      <c r="E117" s="2">
        <v>44</v>
      </c>
      <c r="F117" s="2">
        <v>22</v>
      </c>
      <c r="G117" s="2">
        <v>22</v>
      </c>
    </row>
    <row r="118" spans="1:7" ht="24.75" customHeight="1">
      <c r="A118" s="11"/>
      <c r="B118" s="13"/>
      <c r="C118" s="2" t="s">
        <v>27</v>
      </c>
      <c r="D118" s="13"/>
      <c r="E118" s="2">
        <v>42</v>
      </c>
      <c r="F118" s="2">
        <v>25</v>
      </c>
      <c r="G118" s="2">
        <v>17</v>
      </c>
    </row>
    <row r="119" spans="1:7" ht="24.75" customHeight="1">
      <c r="A119" s="11"/>
      <c r="B119" s="13"/>
      <c r="C119" s="2" t="s">
        <v>72</v>
      </c>
      <c r="D119" s="13">
        <v>2</v>
      </c>
      <c r="E119" s="2">
        <v>46</v>
      </c>
      <c r="F119" s="2">
        <v>21</v>
      </c>
      <c r="G119" s="2">
        <v>25</v>
      </c>
    </row>
    <row r="120" spans="1:7" ht="24.75" customHeight="1">
      <c r="A120" s="11"/>
      <c r="B120" s="13"/>
      <c r="C120" s="2" t="s">
        <v>53</v>
      </c>
      <c r="D120" s="13"/>
      <c r="E120" s="2">
        <v>47</v>
      </c>
      <c r="F120" s="2">
        <v>16</v>
      </c>
      <c r="G120" s="2">
        <v>31</v>
      </c>
    </row>
    <row r="121" spans="1:7" ht="24.75" customHeight="1">
      <c r="A121" s="11"/>
      <c r="B121" s="13"/>
      <c r="C121" s="2" t="s">
        <v>112</v>
      </c>
      <c r="D121" s="13">
        <v>2</v>
      </c>
      <c r="E121" s="2">
        <v>45</v>
      </c>
      <c r="F121" s="2">
        <v>12</v>
      </c>
      <c r="G121" s="2">
        <v>33</v>
      </c>
    </row>
    <row r="122" spans="1:7" ht="24.75" customHeight="1">
      <c r="A122" s="11"/>
      <c r="B122" s="13"/>
      <c r="C122" s="2" t="s">
        <v>113</v>
      </c>
      <c r="D122" s="13"/>
      <c r="E122" s="2">
        <v>46</v>
      </c>
      <c r="F122" s="2">
        <v>14</v>
      </c>
      <c r="G122" s="2">
        <v>32</v>
      </c>
    </row>
    <row r="123" spans="1:7" ht="24.75" customHeight="1">
      <c r="A123" s="11"/>
      <c r="B123" s="13"/>
      <c r="C123" s="2" t="s">
        <v>28</v>
      </c>
      <c r="D123" s="2">
        <v>1</v>
      </c>
      <c r="E123" s="2">
        <v>51</v>
      </c>
      <c r="F123" s="2">
        <v>25</v>
      </c>
      <c r="G123" s="2">
        <v>26</v>
      </c>
    </row>
    <row r="124" spans="1:7" ht="24.75" customHeight="1">
      <c r="A124" s="11"/>
      <c r="B124" s="13"/>
      <c r="C124" s="2" t="s">
        <v>71</v>
      </c>
      <c r="D124" s="2">
        <v>1</v>
      </c>
      <c r="E124" s="2">
        <v>46</v>
      </c>
      <c r="F124" s="2">
        <v>20</v>
      </c>
      <c r="G124" s="2">
        <v>26</v>
      </c>
    </row>
    <row r="125" spans="1:7" ht="24.75" customHeight="1">
      <c r="A125" s="11"/>
      <c r="B125" s="13"/>
      <c r="C125" s="2" t="s">
        <v>114</v>
      </c>
      <c r="D125" s="2">
        <v>1</v>
      </c>
      <c r="E125" s="2">
        <v>46</v>
      </c>
      <c r="F125" s="2">
        <v>19</v>
      </c>
      <c r="G125" s="2">
        <v>27</v>
      </c>
    </row>
    <row r="126" spans="1:7" ht="24.75" customHeight="1">
      <c r="A126" s="11"/>
      <c r="B126" s="13"/>
      <c r="C126" s="2" t="s">
        <v>29</v>
      </c>
      <c r="D126" s="2">
        <v>1</v>
      </c>
      <c r="E126" s="2">
        <v>43</v>
      </c>
      <c r="F126" s="2">
        <v>27</v>
      </c>
      <c r="G126" s="2">
        <v>16</v>
      </c>
    </row>
    <row r="127" spans="1:7" ht="24.75" customHeight="1">
      <c r="A127" s="11"/>
      <c r="B127" s="13"/>
      <c r="C127" s="2" t="s">
        <v>73</v>
      </c>
      <c r="D127" s="13">
        <v>2</v>
      </c>
      <c r="E127" s="2">
        <v>45</v>
      </c>
      <c r="F127" s="2">
        <v>21</v>
      </c>
      <c r="G127" s="2">
        <v>24</v>
      </c>
    </row>
    <row r="128" spans="1:7" ht="24.75" customHeight="1">
      <c r="A128" s="11"/>
      <c r="B128" s="13"/>
      <c r="C128" s="2" t="s">
        <v>92</v>
      </c>
      <c r="D128" s="13"/>
      <c r="E128" s="2">
        <v>1</v>
      </c>
      <c r="F128" s="2">
        <v>0</v>
      </c>
      <c r="G128" s="2">
        <v>1</v>
      </c>
    </row>
    <row r="129" spans="1:7" ht="24.75" customHeight="1">
      <c r="A129" s="11"/>
      <c r="B129" s="13"/>
      <c r="C129" s="2" t="s">
        <v>115</v>
      </c>
      <c r="D129" s="2">
        <v>1</v>
      </c>
      <c r="E129" s="2">
        <v>50</v>
      </c>
      <c r="F129" s="2">
        <v>17</v>
      </c>
      <c r="G129" s="2">
        <v>33</v>
      </c>
    </row>
    <row r="130" spans="1:7" ht="24.75" customHeight="1">
      <c r="A130" s="12"/>
      <c r="B130" s="2"/>
      <c r="C130" s="1" t="s">
        <v>138</v>
      </c>
      <c r="D130" s="1">
        <f>SUM(D108:D129)</f>
        <v>22</v>
      </c>
      <c r="E130" s="1">
        <f>SUM(E108:E129)</f>
        <v>980</v>
      </c>
      <c r="F130" s="1">
        <f>SUM(F108:F129)</f>
        <v>392</v>
      </c>
      <c r="G130" s="1">
        <f>SUM(G108:G129)</f>
        <v>588</v>
      </c>
    </row>
    <row r="131" spans="1:7" ht="24.75" customHeight="1">
      <c r="A131" s="7" t="s">
        <v>146</v>
      </c>
      <c r="B131" s="7"/>
      <c r="C131" s="7"/>
      <c r="D131" s="4">
        <f>SUM(D130,D107,D79,D44,D16)</f>
        <v>122</v>
      </c>
      <c r="E131" s="4">
        <f>SUM(E130,E107,E79,E44,E16)</f>
        <v>5668</v>
      </c>
      <c r="F131" s="4">
        <f>SUM(F130,F107,F79,F44,F16)</f>
        <v>4330</v>
      </c>
      <c r="G131" s="4">
        <f>SUM(G130,G107,G79,G44,G16)</f>
        <v>1338</v>
      </c>
    </row>
  </sheetData>
  <mergeCells count="55">
    <mergeCell ref="A1:G1"/>
    <mergeCell ref="A2:A3"/>
    <mergeCell ref="B2:B3"/>
    <mergeCell ref="C2:C3"/>
    <mergeCell ref="D2:D3"/>
    <mergeCell ref="E2:E3"/>
    <mergeCell ref="F2:G2"/>
    <mergeCell ref="D38:D40"/>
    <mergeCell ref="D42:D43"/>
    <mergeCell ref="A4:A16"/>
    <mergeCell ref="B4:B16"/>
    <mergeCell ref="D4:D8"/>
    <mergeCell ref="D9:D12"/>
    <mergeCell ref="D13:D15"/>
    <mergeCell ref="D53:D56"/>
    <mergeCell ref="D57:D59"/>
    <mergeCell ref="D60:D62"/>
    <mergeCell ref="A17:A44"/>
    <mergeCell ref="B17:B20"/>
    <mergeCell ref="B21:B43"/>
    <mergeCell ref="D22:D23"/>
    <mergeCell ref="D27:D28"/>
    <mergeCell ref="D29:D33"/>
    <mergeCell ref="D34:D37"/>
    <mergeCell ref="D45:D46"/>
    <mergeCell ref="D47:D48"/>
    <mergeCell ref="D49:D50"/>
    <mergeCell ref="D51:D52"/>
    <mergeCell ref="D96:D101"/>
    <mergeCell ref="D102:D106"/>
    <mergeCell ref="D63:D64"/>
    <mergeCell ref="D66:D69"/>
    <mergeCell ref="D70:D74"/>
    <mergeCell ref="D75:D78"/>
    <mergeCell ref="D119:D120"/>
    <mergeCell ref="D121:D122"/>
    <mergeCell ref="D127:D128"/>
    <mergeCell ref="A80:A107"/>
    <mergeCell ref="B80:B83"/>
    <mergeCell ref="B84:B106"/>
    <mergeCell ref="D84:D85"/>
    <mergeCell ref="D86:D87"/>
    <mergeCell ref="D88:D89"/>
    <mergeCell ref="D90:D95"/>
    <mergeCell ref="D111:D112"/>
    <mergeCell ref="D113:D114"/>
    <mergeCell ref="D115:D116"/>
    <mergeCell ref="D117:D118"/>
    <mergeCell ref="A131:C131"/>
    <mergeCell ref="B44:C44"/>
    <mergeCell ref="A108:A130"/>
    <mergeCell ref="B108:B129"/>
    <mergeCell ref="A45:A79"/>
    <mergeCell ref="B45:B52"/>
    <mergeCell ref="B53:B7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7" sqref="F17"/>
    </sheetView>
  </sheetViews>
  <sheetFormatPr defaultColWidth="9.00390625" defaultRowHeight="18" customHeight="1"/>
  <cols>
    <col min="2" max="2" width="21.25390625" style="0" customWidth="1"/>
    <col min="3" max="3" width="28.375" style="0" customWidth="1"/>
    <col min="7" max="7" width="16.50390625" style="0" customWidth="1"/>
  </cols>
  <sheetData>
    <row r="1" spans="1:7" ht="18" customHeight="1">
      <c r="A1" s="14" t="s">
        <v>163</v>
      </c>
      <c r="B1" s="14"/>
      <c r="C1" s="14"/>
      <c r="D1" s="14"/>
      <c r="E1" s="14"/>
      <c r="F1" s="14"/>
      <c r="G1" s="14"/>
    </row>
    <row r="2" spans="1:7" ht="18" customHeight="1">
      <c r="A2" s="18" t="s">
        <v>148</v>
      </c>
      <c r="B2" s="18" t="s">
        <v>147</v>
      </c>
      <c r="C2" s="18" t="s">
        <v>0</v>
      </c>
      <c r="D2" s="18" t="s">
        <v>87</v>
      </c>
      <c r="E2" s="18" t="s">
        <v>88</v>
      </c>
      <c r="F2" s="20" t="s">
        <v>149</v>
      </c>
      <c r="G2" s="21"/>
    </row>
    <row r="3" spans="1:7" ht="18" customHeight="1">
      <c r="A3" s="19"/>
      <c r="B3" s="19"/>
      <c r="C3" s="19"/>
      <c r="D3" s="19"/>
      <c r="E3" s="19"/>
      <c r="F3" s="5" t="s">
        <v>1</v>
      </c>
      <c r="G3" s="5" t="s">
        <v>2</v>
      </c>
    </row>
    <row r="4" spans="1:7" ht="18" customHeight="1">
      <c r="A4" s="10" t="s">
        <v>150</v>
      </c>
      <c r="B4" s="10" t="s">
        <v>137</v>
      </c>
      <c r="C4" s="2" t="s">
        <v>7</v>
      </c>
      <c r="D4" s="10">
        <v>2</v>
      </c>
      <c r="E4" s="2">
        <v>51</v>
      </c>
      <c r="F4" s="2">
        <v>23</v>
      </c>
      <c r="G4" s="2">
        <v>28</v>
      </c>
    </row>
    <row r="5" spans="1:7" ht="18" customHeight="1">
      <c r="A5" s="11"/>
      <c r="B5" s="12"/>
      <c r="C5" s="2" t="s">
        <v>10</v>
      </c>
      <c r="D5" s="12"/>
      <c r="E5" s="2">
        <v>56</v>
      </c>
      <c r="F5" s="2">
        <v>30</v>
      </c>
      <c r="G5" s="2">
        <v>26</v>
      </c>
    </row>
    <row r="6" spans="1:7" ht="18" customHeight="1">
      <c r="A6" s="11"/>
      <c r="B6" s="10" t="s">
        <v>139</v>
      </c>
      <c r="C6" s="2" t="s">
        <v>5</v>
      </c>
      <c r="D6" s="10">
        <v>4</v>
      </c>
      <c r="E6" s="2">
        <v>29</v>
      </c>
      <c r="F6" s="2">
        <v>23</v>
      </c>
      <c r="G6" s="2">
        <v>6</v>
      </c>
    </row>
    <row r="7" spans="1:7" ht="18" customHeight="1">
      <c r="A7" s="11"/>
      <c r="B7" s="11"/>
      <c r="C7" s="2" t="s">
        <v>6</v>
      </c>
      <c r="D7" s="11"/>
      <c r="E7" s="2">
        <v>30</v>
      </c>
      <c r="F7" s="2">
        <v>24</v>
      </c>
      <c r="G7" s="2">
        <v>6</v>
      </c>
    </row>
    <row r="8" spans="1:7" ht="18" customHeight="1">
      <c r="A8" s="11"/>
      <c r="B8" s="11"/>
      <c r="C8" s="2" t="s">
        <v>8</v>
      </c>
      <c r="D8" s="11"/>
      <c r="E8" s="2">
        <v>46</v>
      </c>
      <c r="F8" s="2">
        <v>45</v>
      </c>
      <c r="G8" s="2">
        <v>1</v>
      </c>
    </row>
    <row r="9" spans="1:7" ht="18" customHeight="1">
      <c r="A9" s="11"/>
      <c r="B9" s="12"/>
      <c r="C9" s="2" t="s">
        <v>9</v>
      </c>
      <c r="D9" s="12"/>
      <c r="E9" s="2">
        <v>32</v>
      </c>
      <c r="F9" s="2">
        <v>29</v>
      </c>
      <c r="G9" s="2">
        <v>3</v>
      </c>
    </row>
    <row r="10" spans="1:7" ht="18" customHeight="1">
      <c r="A10" s="11"/>
      <c r="B10" s="10" t="s">
        <v>168</v>
      </c>
      <c r="C10" s="2" t="s">
        <v>3</v>
      </c>
      <c r="D10" s="10">
        <v>2</v>
      </c>
      <c r="E10" s="2">
        <v>49</v>
      </c>
      <c r="F10" s="2">
        <v>49</v>
      </c>
      <c r="G10" s="2">
        <v>0</v>
      </c>
    </row>
    <row r="11" spans="1:7" ht="18" customHeight="1">
      <c r="A11" s="11"/>
      <c r="B11" s="12"/>
      <c r="C11" s="2" t="s">
        <v>4</v>
      </c>
      <c r="D11" s="12"/>
      <c r="E11" s="2">
        <v>41</v>
      </c>
      <c r="F11" s="2">
        <v>39</v>
      </c>
      <c r="G11" s="2">
        <v>2</v>
      </c>
    </row>
    <row r="12" spans="1:7" ht="18" customHeight="1">
      <c r="A12" s="12"/>
      <c r="B12" s="17" t="s">
        <v>62</v>
      </c>
      <c r="C12" s="17"/>
      <c r="D12" s="1">
        <f>SUM(D4:D11)</f>
        <v>8</v>
      </c>
      <c r="E12" s="1">
        <f>SUM(E4:E11)</f>
        <v>334</v>
      </c>
      <c r="F12" s="1">
        <f>SUM(F4:F11)</f>
        <v>262</v>
      </c>
      <c r="G12" s="1">
        <f>SUM(G4:G11)</f>
        <v>72</v>
      </c>
    </row>
    <row r="13" spans="1:7" ht="18" customHeight="1">
      <c r="A13" s="10" t="s">
        <v>164</v>
      </c>
      <c r="B13" s="10" t="s">
        <v>137</v>
      </c>
      <c r="C13" s="2" t="s">
        <v>14</v>
      </c>
      <c r="D13" s="10">
        <v>2</v>
      </c>
      <c r="E13" s="2">
        <v>50</v>
      </c>
      <c r="F13" s="2">
        <v>35</v>
      </c>
      <c r="G13" s="2">
        <v>15</v>
      </c>
    </row>
    <row r="14" spans="1:7" ht="18" customHeight="1">
      <c r="A14" s="11"/>
      <c r="B14" s="12"/>
      <c r="C14" s="2" t="s">
        <v>15</v>
      </c>
      <c r="D14" s="12"/>
      <c r="E14" s="2">
        <v>48</v>
      </c>
      <c r="F14" s="2">
        <v>31</v>
      </c>
      <c r="G14" s="2">
        <v>17</v>
      </c>
    </row>
    <row r="15" spans="1:7" ht="18" customHeight="1">
      <c r="A15" s="11"/>
      <c r="B15" s="10" t="s">
        <v>139</v>
      </c>
      <c r="C15" s="2" t="s">
        <v>12</v>
      </c>
      <c r="D15" s="10">
        <v>4</v>
      </c>
      <c r="E15" s="2">
        <v>37</v>
      </c>
      <c r="F15" s="2">
        <v>31</v>
      </c>
      <c r="G15" s="2">
        <v>6</v>
      </c>
    </row>
    <row r="16" spans="1:7" ht="18" customHeight="1">
      <c r="A16" s="11"/>
      <c r="B16" s="11"/>
      <c r="C16" s="2" t="s">
        <v>99</v>
      </c>
      <c r="D16" s="11"/>
      <c r="E16" s="2">
        <v>38</v>
      </c>
      <c r="F16" s="2">
        <v>31</v>
      </c>
      <c r="G16" s="2">
        <v>7</v>
      </c>
    </row>
    <row r="17" spans="1:7" ht="18" customHeight="1">
      <c r="A17" s="11"/>
      <c r="B17" s="11"/>
      <c r="C17" s="2" t="s">
        <v>13</v>
      </c>
      <c r="D17" s="11"/>
      <c r="E17" s="2">
        <v>43</v>
      </c>
      <c r="F17" s="2">
        <v>41</v>
      </c>
      <c r="G17" s="2">
        <v>2</v>
      </c>
    </row>
    <row r="18" spans="1:7" ht="18" customHeight="1">
      <c r="A18" s="11"/>
      <c r="B18" s="12"/>
      <c r="C18" s="2" t="s">
        <v>101</v>
      </c>
      <c r="D18" s="12"/>
      <c r="E18" s="2">
        <v>42</v>
      </c>
      <c r="F18" s="2">
        <v>42</v>
      </c>
      <c r="G18" s="2">
        <v>0</v>
      </c>
    </row>
    <row r="19" spans="1:7" ht="18" customHeight="1">
      <c r="A19" s="11"/>
      <c r="B19" s="10" t="s">
        <v>168</v>
      </c>
      <c r="C19" s="2" t="s">
        <v>11</v>
      </c>
      <c r="D19" s="10">
        <v>2</v>
      </c>
      <c r="E19" s="2">
        <v>53</v>
      </c>
      <c r="F19" s="2">
        <v>53</v>
      </c>
      <c r="G19" s="2">
        <v>0</v>
      </c>
    </row>
    <row r="20" spans="1:7" ht="18" customHeight="1">
      <c r="A20" s="11"/>
      <c r="B20" s="12"/>
      <c r="C20" s="2" t="s">
        <v>100</v>
      </c>
      <c r="D20" s="12"/>
      <c r="E20" s="2">
        <v>44</v>
      </c>
      <c r="F20" s="2">
        <v>41</v>
      </c>
      <c r="G20" s="2">
        <v>3</v>
      </c>
    </row>
    <row r="21" spans="1:7" ht="18" customHeight="1">
      <c r="A21" s="12"/>
      <c r="B21" s="17" t="s">
        <v>62</v>
      </c>
      <c r="C21" s="17"/>
      <c r="D21" s="1">
        <f>SUM(D13:D20)</f>
        <v>8</v>
      </c>
      <c r="E21" s="1">
        <f>SUM(E13:E20)</f>
        <v>355</v>
      </c>
      <c r="F21" s="1">
        <f>SUM(F13:F20)</f>
        <v>305</v>
      </c>
      <c r="G21" s="1">
        <f>SUM(G13:G20)</f>
        <v>50</v>
      </c>
    </row>
    <row r="22" spans="1:7" ht="18" customHeight="1">
      <c r="A22" s="10" t="s">
        <v>151</v>
      </c>
      <c r="B22" s="10" t="s">
        <v>169</v>
      </c>
      <c r="C22" s="2" t="s">
        <v>17</v>
      </c>
      <c r="D22" s="10">
        <v>5</v>
      </c>
      <c r="E22" s="2">
        <v>43</v>
      </c>
      <c r="F22" s="2">
        <v>43</v>
      </c>
      <c r="G22" s="2">
        <v>0</v>
      </c>
    </row>
    <row r="23" spans="1:7" ht="18" customHeight="1">
      <c r="A23" s="11"/>
      <c r="B23" s="11"/>
      <c r="C23" s="2" t="s">
        <v>18</v>
      </c>
      <c r="D23" s="11"/>
      <c r="E23" s="2">
        <v>47</v>
      </c>
      <c r="F23" s="2">
        <v>40</v>
      </c>
      <c r="G23" s="2">
        <v>7</v>
      </c>
    </row>
    <row r="24" spans="1:7" ht="18" customHeight="1">
      <c r="A24" s="11"/>
      <c r="B24" s="11"/>
      <c r="C24" s="2" t="s">
        <v>19</v>
      </c>
      <c r="D24" s="11"/>
      <c r="E24" s="2">
        <v>42</v>
      </c>
      <c r="F24" s="2">
        <v>40</v>
      </c>
      <c r="G24" s="2">
        <v>2</v>
      </c>
    </row>
    <row r="25" spans="1:7" ht="18" customHeight="1">
      <c r="A25" s="11"/>
      <c r="B25" s="11"/>
      <c r="C25" s="2" t="s">
        <v>20</v>
      </c>
      <c r="D25" s="11"/>
      <c r="E25" s="2">
        <v>47</v>
      </c>
      <c r="F25" s="2">
        <v>45</v>
      </c>
      <c r="G25" s="2">
        <v>2</v>
      </c>
    </row>
    <row r="26" spans="1:7" ht="18" customHeight="1">
      <c r="A26" s="11"/>
      <c r="B26" s="12"/>
      <c r="C26" s="2" t="s">
        <v>21</v>
      </c>
      <c r="D26" s="12"/>
      <c r="E26" s="2">
        <v>46</v>
      </c>
      <c r="F26" s="2">
        <v>46</v>
      </c>
      <c r="G26" s="2">
        <v>0</v>
      </c>
    </row>
    <row r="27" spans="1:7" ht="18" customHeight="1">
      <c r="A27" s="11"/>
      <c r="B27" s="10" t="s">
        <v>170</v>
      </c>
      <c r="C27" s="2" t="s">
        <v>44</v>
      </c>
      <c r="D27" s="10">
        <v>7</v>
      </c>
      <c r="E27" s="2">
        <v>65</v>
      </c>
      <c r="F27" s="2">
        <v>29</v>
      </c>
      <c r="G27" s="2">
        <v>36</v>
      </c>
    </row>
    <row r="28" spans="1:7" ht="18" customHeight="1">
      <c r="A28" s="11"/>
      <c r="B28" s="11"/>
      <c r="C28" s="2" t="s">
        <v>45</v>
      </c>
      <c r="D28" s="11"/>
      <c r="E28" s="2">
        <v>52</v>
      </c>
      <c r="F28" s="2">
        <v>32</v>
      </c>
      <c r="G28" s="2">
        <v>20</v>
      </c>
    </row>
    <row r="29" spans="1:7" ht="18" customHeight="1">
      <c r="A29" s="11"/>
      <c r="B29" s="11"/>
      <c r="C29" s="2" t="s">
        <v>46</v>
      </c>
      <c r="D29" s="11"/>
      <c r="E29" s="2">
        <v>44</v>
      </c>
      <c r="F29" s="2">
        <v>31</v>
      </c>
      <c r="G29" s="2">
        <v>13</v>
      </c>
    </row>
    <row r="30" spans="1:7" ht="18" customHeight="1">
      <c r="A30" s="11"/>
      <c r="B30" s="11"/>
      <c r="C30" s="2" t="s">
        <v>47</v>
      </c>
      <c r="D30" s="11"/>
      <c r="E30" s="2">
        <v>41</v>
      </c>
      <c r="F30" s="2">
        <v>28</v>
      </c>
      <c r="G30" s="2">
        <v>13</v>
      </c>
    </row>
    <row r="31" spans="1:7" ht="18" customHeight="1">
      <c r="A31" s="11"/>
      <c r="B31" s="11"/>
      <c r="C31" s="2" t="s">
        <v>48</v>
      </c>
      <c r="D31" s="11"/>
      <c r="E31" s="2">
        <v>40</v>
      </c>
      <c r="F31" s="2">
        <v>31</v>
      </c>
      <c r="G31" s="2">
        <v>9</v>
      </c>
    </row>
    <row r="32" spans="1:7" ht="18" customHeight="1">
      <c r="A32" s="11"/>
      <c r="B32" s="11"/>
      <c r="C32" s="2" t="s">
        <v>49</v>
      </c>
      <c r="D32" s="11"/>
      <c r="E32" s="2">
        <v>42</v>
      </c>
      <c r="F32" s="2">
        <v>29</v>
      </c>
      <c r="G32" s="2">
        <v>13</v>
      </c>
    </row>
    <row r="33" spans="1:7" ht="18" customHeight="1">
      <c r="A33" s="11"/>
      <c r="B33" s="12"/>
      <c r="C33" s="2" t="s">
        <v>50</v>
      </c>
      <c r="D33" s="12"/>
      <c r="E33" s="2">
        <v>24</v>
      </c>
      <c r="F33" s="2">
        <v>21</v>
      </c>
      <c r="G33" s="2">
        <v>3</v>
      </c>
    </row>
    <row r="34" spans="1:7" ht="18" customHeight="1">
      <c r="A34" s="11"/>
      <c r="B34" s="10" t="s">
        <v>139</v>
      </c>
      <c r="C34" s="2" t="s">
        <v>30</v>
      </c>
      <c r="D34" s="10">
        <v>8</v>
      </c>
      <c r="E34" s="2">
        <v>47</v>
      </c>
      <c r="F34" s="2">
        <v>43</v>
      </c>
      <c r="G34" s="2">
        <v>4</v>
      </c>
    </row>
    <row r="35" spans="1:7" ht="18" customHeight="1">
      <c r="A35" s="11"/>
      <c r="B35" s="11"/>
      <c r="C35" s="2" t="s">
        <v>31</v>
      </c>
      <c r="D35" s="11"/>
      <c r="E35" s="2">
        <v>51</v>
      </c>
      <c r="F35" s="2">
        <v>49</v>
      </c>
      <c r="G35" s="2">
        <v>2</v>
      </c>
    </row>
    <row r="36" spans="1:7" ht="18" customHeight="1">
      <c r="A36" s="11"/>
      <c r="B36" s="11"/>
      <c r="C36" s="2" t="s">
        <v>32</v>
      </c>
      <c r="D36" s="11"/>
      <c r="E36" s="2">
        <v>50</v>
      </c>
      <c r="F36" s="2">
        <v>49</v>
      </c>
      <c r="G36" s="2">
        <v>1</v>
      </c>
    </row>
    <row r="37" spans="1:7" ht="18" customHeight="1">
      <c r="A37" s="11"/>
      <c r="B37" s="11"/>
      <c r="C37" s="2" t="s">
        <v>33</v>
      </c>
      <c r="D37" s="11"/>
      <c r="E37" s="2">
        <v>14</v>
      </c>
      <c r="F37" s="2">
        <v>13</v>
      </c>
      <c r="G37" s="2">
        <v>1</v>
      </c>
    </row>
    <row r="38" spans="1:7" ht="18" customHeight="1">
      <c r="A38" s="11"/>
      <c r="B38" s="11"/>
      <c r="C38" s="2" t="s">
        <v>34</v>
      </c>
      <c r="D38" s="11"/>
      <c r="E38" s="2">
        <v>53</v>
      </c>
      <c r="F38" s="2">
        <v>46</v>
      </c>
      <c r="G38" s="2">
        <v>7</v>
      </c>
    </row>
    <row r="39" spans="1:7" ht="18" customHeight="1">
      <c r="A39" s="11"/>
      <c r="B39" s="11"/>
      <c r="C39" s="2" t="s">
        <v>35</v>
      </c>
      <c r="D39" s="11"/>
      <c r="E39" s="2">
        <v>50</v>
      </c>
      <c r="F39" s="2">
        <v>44</v>
      </c>
      <c r="G39" s="2">
        <v>6</v>
      </c>
    </row>
    <row r="40" spans="1:7" ht="18" customHeight="1">
      <c r="A40" s="11"/>
      <c r="B40" s="11"/>
      <c r="C40" s="2" t="s">
        <v>36</v>
      </c>
      <c r="D40" s="11"/>
      <c r="E40" s="2">
        <v>48</v>
      </c>
      <c r="F40" s="2">
        <v>41</v>
      </c>
      <c r="G40" s="2">
        <v>7</v>
      </c>
    </row>
    <row r="41" spans="1:7" ht="18" customHeight="1">
      <c r="A41" s="11"/>
      <c r="B41" s="12"/>
      <c r="C41" s="2" t="s">
        <v>37</v>
      </c>
      <c r="D41" s="12"/>
      <c r="E41" s="2">
        <v>34</v>
      </c>
      <c r="F41" s="2">
        <v>33</v>
      </c>
      <c r="G41" s="2">
        <v>1</v>
      </c>
    </row>
    <row r="42" spans="1:7" ht="18" customHeight="1">
      <c r="A42" s="11"/>
      <c r="B42" s="10" t="s">
        <v>142</v>
      </c>
      <c r="C42" s="2" t="s">
        <v>22</v>
      </c>
      <c r="D42" s="10">
        <v>8</v>
      </c>
      <c r="E42" s="2">
        <v>50</v>
      </c>
      <c r="F42" s="2">
        <v>45</v>
      </c>
      <c r="G42" s="2">
        <v>5</v>
      </c>
    </row>
    <row r="43" spans="1:7" ht="18" customHeight="1">
      <c r="A43" s="11"/>
      <c r="B43" s="11"/>
      <c r="C43" s="2" t="s">
        <v>23</v>
      </c>
      <c r="D43" s="11"/>
      <c r="E43" s="2">
        <v>50</v>
      </c>
      <c r="F43" s="2">
        <v>46</v>
      </c>
      <c r="G43" s="2">
        <v>4</v>
      </c>
    </row>
    <row r="44" spans="1:7" ht="18" customHeight="1">
      <c r="A44" s="11"/>
      <c r="B44" s="11"/>
      <c r="C44" s="2" t="s">
        <v>38</v>
      </c>
      <c r="D44" s="11"/>
      <c r="E44" s="2">
        <v>52</v>
      </c>
      <c r="F44" s="2">
        <v>50</v>
      </c>
      <c r="G44" s="2">
        <v>2</v>
      </c>
    </row>
    <row r="45" spans="1:7" ht="18" customHeight="1">
      <c r="A45" s="11"/>
      <c r="B45" s="11"/>
      <c r="C45" s="2" t="s">
        <v>39</v>
      </c>
      <c r="D45" s="11"/>
      <c r="E45" s="2">
        <v>56</v>
      </c>
      <c r="F45" s="2">
        <v>56</v>
      </c>
      <c r="G45" s="2">
        <v>0</v>
      </c>
    </row>
    <row r="46" spans="1:7" ht="18" customHeight="1">
      <c r="A46" s="11"/>
      <c r="B46" s="11"/>
      <c r="C46" s="2" t="s">
        <v>40</v>
      </c>
      <c r="D46" s="11"/>
      <c r="E46" s="2">
        <v>51</v>
      </c>
      <c r="F46" s="2">
        <v>51</v>
      </c>
      <c r="G46" s="2">
        <v>0</v>
      </c>
    </row>
    <row r="47" spans="1:7" ht="18" customHeight="1">
      <c r="A47" s="11"/>
      <c r="B47" s="11"/>
      <c r="C47" s="2" t="s">
        <v>41</v>
      </c>
      <c r="D47" s="11"/>
      <c r="E47" s="2">
        <v>54</v>
      </c>
      <c r="F47" s="2">
        <v>54</v>
      </c>
      <c r="G47" s="2">
        <v>0</v>
      </c>
    </row>
    <row r="48" spans="1:7" ht="18" customHeight="1">
      <c r="A48" s="11"/>
      <c r="B48" s="11"/>
      <c r="C48" s="2" t="s">
        <v>42</v>
      </c>
      <c r="D48" s="11"/>
      <c r="E48" s="2">
        <v>51</v>
      </c>
      <c r="F48" s="2">
        <v>51</v>
      </c>
      <c r="G48" s="2">
        <v>0</v>
      </c>
    </row>
    <row r="49" spans="1:7" ht="18" customHeight="1">
      <c r="A49" s="11"/>
      <c r="B49" s="12"/>
      <c r="C49" s="2" t="s">
        <v>43</v>
      </c>
      <c r="D49" s="12"/>
      <c r="E49" s="2">
        <v>52</v>
      </c>
      <c r="F49" s="2">
        <v>52</v>
      </c>
      <c r="G49" s="2">
        <v>0</v>
      </c>
    </row>
    <row r="50" spans="1:7" ht="18" customHeight="1">
      <c r="A50" s="11"/>
      <c r="B50" s="10" t="s">
        <v>143</v>
      </c>
      <c r="C50" s="2" t="s">
        <v>16</v>
      </c>
      <c r="D50" s="10">
        <v>7</v>
      </c>
      <c r="E50" s="2">
        <v>37</v>
      </c>
      <c r="F50" s="2">
        <v>27</v>
      </c>
      <c r="G50" s="2">
        <v>10</v>
      </c>
    </row>
    <row r="51" spans="1:7" ht="18" customHeight="1">
      <c r="A51" s="11"/>
      <c r="B51" s="11"/>
      <c r="C51" s="2" t="s">
        <v>24</v>
      </c>
      <c r="D51" s="11"/>
      <c r="E51" s="2">
        <v>47</v>
      </c>
      <c r="F51" s="2">
        <v>14</v>
      </c>
      <c r="G51" s="2">
        <v>33</v>
      </c>
    </row>
    <row r="52" spans="1:7" ht="18" customHeight="1">
      <c r="A52" s="11"/>
      <c r="B52" s="11"/>
      <c r="C52" s="2" t="s">
        <v>25</v>
      </c>
      <c r="D52" s="11"/>
      <c r="E52" s="2">
        <v>51</v>
      </c>
      <c r="F52" s="2">
        <v>14</v>
      </c>
      <c r="G52" s="2">
        <v>37</v>
      </c>
    </row>
    <row r="53" spans="1:7" ht="18" customHeight="1">
      <c r="A53" s="11"/>
      <c r="B53" s="11"/>
      <c r="C53" s="2" t="s">
        <v>26</v>
      </c>
      <c r="D53" s="11"/>
      <c r="E53" s="2">
        <v>44</v>
      </c>
      <c r="F53" s="2">
        <v>22</v>
      </c>
      <c r="G53" s="2">
        <v>22</v>
      </c>
    </row>
    <row r="54" spans="1:7" ht="18" customHeight="1">
      <c r="A54" s="11"/>
      <c r="B54" s="11"/>
      <c r="C54" s="2" t="s">
        <v>27</v>
      </c>
      <c r="D54" s="11"/>
      <c r="E54" s="2">
        <v>42</v>
      </c>
      <c r="F54" s="2">
        <v>25</v>
      </c>
      <c r="G54" s="2">
        <v>17</v>
      </c>
    </row>
    <row r="55" spans="1:7" ht="18" customHeight="1">
      <c r="A55" s="11"/>
      <c r="B55" s="11"/>
      <c r="C55" s="2" t="s">
        <v>28</v>
      </c>
      <c r="D55" s="11"/>
      <c r="E55" s="2">
        <v>51</v>
      </c>
      <c r="F55" s="2">
        <v>25</v>
      </c>
      <c r="G55" s="2">
        <v>26</v>
      </c>
    </row>
    <row r="56" spans="1:7" ht="18" customHeight="1">
      <c r="A56" s="11"/>
      <c r="B56" s="12"/>
      <c r="C56" s="2" t="s">
        <v>29</v>
      </c>
      <c r="D56" s="12"/>
      <c r="E56" s="2">
        <v>43</v>
      </c>
      <c r="F56" s="2">
        <v>27</v>
      </c>
      <c r="G56" s="2">
        <v>16</v>
      </c>
    </row>
    <row r="57" spans="1:7" ht="18" customHeight="1">
      <c r="A57" s="12"/>
      <c r="B57" s="17" t="s">
        <v>62</v>
      </c>
      <c r="C57" s="17"/>
      <c r="D57" s="1">
        <f>SUM(D22:D56)</f>
        <v>35</v>
      </c>
      <c r="E57" s="1">
        <f>SUM(E22:E56)</f>
        <v>1611</v>
      </c>
      <c r="F57" s="1">
        <f>SUM(F22:F56)</f>
        <v>1292</v>
      </c>
      <c r="G57" s="1">
        <f>SUM(G22:G56)</f>
        <v>319</v>
      </c>
    </row>
    <row r="58" spans="1:7" ht="18" customHeight="1">
      <c r="A58" s="10" t="s">
        <v>165</v>
      </c>
      <c r="B58" s="10" t="s">
        <v>169</v>
      </c>
      <c r="C58" s="2" t="s">
        <v>63</v>
      </c>
      <c r="D58" s="10">
        <v>4</v>
      </c>
      <c r="E58" s="2">
        <v>50</v>
      </c>
      <c r="F58" s="2">
        <v>44</v>
      </c>
      <c r="G58" s="2">
        <v>6</v>
      </c>
    </row>
    <row r="59" spans="1:7" ht="18" customHeight="1">
      <c r="A59" s="11"/>
      <c r="B59" s="11"/>
      <c r="C59" s="2" t="s">
        <v>65</v>
      </c>
      <c r="D59" s="11"/>
      <c r="E59" s="2">
        <v>50</v>
      </c>
      <c r="F59" s="2">
        <v>47</v>
      </c>
      <c r="G59" s="2">
        <v>3</v>
      </c>
    </row>
    <row r="60" spans="1:7" ht="18" customHeight="1">
      <c r="A60" s="11"/>
      <c r="B60" s="11"/>
      <c r="C60" s="2" t="s">
        <v>64</v>
      </c>
      <c r="D60" s="11"/>
      <c r="E60" s="2">
        <v>49</v>
      </c>
      <c r="F60" s="2">
        <v>49</v>
      </c>
      <c r="G60" s="2">
        <v>0</v>
      </c>
    </row>
    <row r="61" spans="1:7" ht="18" customHeight="1">
      <c r="A61" s="11"/>
      <c r="B61" s="12"/>
      <c r="C61" s="2" t="s">
        <v>52</v>
      </c>
      <c r="D61" s="12"/>
      <c r="E61" s="2">
        <v>48</v>
      </c>
      <c r="F61" s="2">
        <v>41</v>
      </c>
      <c r="G61" s="2">
        <v>7</v>
      </c>
    </row>
    <row r="62" spans="1:7" ht="18" customHeight="1">
      <c r="A62" s="11"/>
      <c r="B62" s="10" t="s">
        <v>171</v>
      </c>
      <c r="C62" s="2" t="s">
        <v>60</v>
      </c>
      <c r="D62" s="10">
        <v>8</v>
      </c>
      <c r="E62" s="2">
        <v>36</v>
      </c>
      <c r="F62" s="2">
        <v>12</v>
      </c>
      <c r="G62" s="2">
        <v>24</v>
      </c>
    </row>
    <row r="63" spans="1:7" ht="18" customHeight="1">
      <c r="A63" s="11"/>
      <c r="B63" s="11"/>
      <c r="C63" s="2" t="s">
        <v>102</v>
      </c>
      <c r="D63" s="11"/>
      <c r="E63" s="2">
        <v>36</v>
      </c>
      <c r="F63" s="2">
        <v>12</v>
      </c>
      <c r="G63" s="2">
        <v>24</v>
      </c>
    </row>
    <row r="64" spans="1:7" ht="18" customHeight="1">
      <c r="A64" s="11"/>
      <c r="B64" s="11"/>
      <c r="C64" s="2" t="s">
        <v>70</v>
      </c>
      <c r="D64" s="11"/>
      <c r="E64" s="2">
        <v>50</v>
      </c>
      <c r="F64" s="2">
        <v>26</v>
      </c>
      <c r="G64" s="2">
        <v>24</v>
      </c>
    </row>
    <row r="65" spans="1:7" ht="18" customHeight="1">
      <c r="A65" s="11"/>
      <c r="B65" s="11"/>
      <c r="C65" s="2" t="s">
        <v>67</v>
      </c>
      <c r="D65" s="11"/>
      <c r="E65" s="2">
        <v>51</v>
      </c>
      <c r="F65" s="2">
        <v>33</v>
      </c>
      <c r="G65" s="2">
        <v>18</v>
      </c>
    </row>
    <row r="66" spans="1:7" ht="18" customHeight="1">
      <c r="A66" s="11"/>
      <c r="B66" s="11"/>
      <c r="C66" s="2" t="s">
        <v>68</v>
      </c>
      <c r="D66" s="11"/>
      <c r="E66" s="2">
        <v>52</v>
      </c>
      <c r="F66" s="2">
        <v>27</v>
      </c>
      <c r="G66" s="2">
        <v>25</v>
      </c>
    </row>
    <row r="67" spans="1:7" ht="18" customHeight="1">
      <c r="A67" s="11"/>
      <c r="B67" s="11"/>
      <c r="C67" s="2" t="s">
        <v>61</v>
      </c>
      <c r="D67" s="11"/>
      <c r="E67" s="2">
        <v>54</v>
      </c>
      <c r="F67" s="2">
        <v>33</v>
      </c>
      <c r="G67" s="2">
        <v>21</v>
      </c>
    </row>
    <row r="68" spans="1:7" ht="18" customHeight="1">
      <c r="A68" s="11"/>
      <c r="B68" s="11"/>
      <c r="C68" s="2" t="s">
        <v>69</v>
      </c>
      <c r="D68" s="11"/>
      <c r="E68" s="2">
        <v>54</v>
      </c>
      <c r="F68" s="2">
        <v>35</v>
      </c>
      <c r="G68" s="2">
        <v>19</v>
      </c>
    </row>
    <row r="69" spans="1:7" ht="18" customHeight="1">
      <c r="A69" s="11"/>
      <c r="B69" s="12"/>
      <c r="C69" s="2" t="s">
        <v>85</v>
      </c>
      <c r="D69" s="12"/>
      <c r="E69" s="2">
        <v>46</v>
      </c>
      <c r="F69" s="2">
        <v>36</v>
      </c>
      <c r="G69" s="2">
        <v>10</v>
      </c>
    </row>
    <row r="70" spans="1:7" ht="18" customHeight="1">
      <c r="A70" s="11"/>
      <c r="B70" s="10" t="s">
        <v>139</v>
      </c>
      <c r="C70" s="2" t="s">
        <v>83</v>
      </c>
      <c r="D70" s="10">
        <v>10</v>
      </c>
      <c r="E70" s="2">
        <v>47</v>
      </c>
      <c r="F70" s="2">
        <v>42</v>
      </c>
      <c r="G70" s="2">
        <v>5</v>
      </c>
    </row>
    <row r="71" spans="1:7" ht="18" customHeight="1">
      <c r="A71" s="11"/>
      <c r="B71" s="11"/>
      <c r="C71" s="2" t="s">
        <v>84</v>
      </c>
      <c r="D71" s="11"/>
      <c r="E71" s="2">
        <v>49</v>
      </c>
      <c r="F71" s="2">
        <v>46</v>
      </c>
      <c r="G71" s="2">
        <v>3</v>
      </c>
    </row>
    <row r="72" spans="1:7" ht="18" customHeight="1">
      <c r="A72" s="11"/>
      <c r="B72" s="11"/>
      <c r="C72" s="2" t="s">
        <v>54</v>
      </c>
      <c r="D72" s="11"/>
      <c r="E72" s="2">
        <v>49</v>
      </c>
      <c r="F72" s="2">
        <v>44</v>
      </c>
      <c r="G72" s="2">
        <v>5</v>
      </c>
    </row>
    <row r="73" spans="1:7" ht="18" customHeight="1">
      <c r="A73" s="11"/>
      <c r="B73" s="11"/>
      <c r="C73" s="2" t="s">
        <v>55</v>
      </c>
      <c r="D73" s="11"/>
      <c r="E73" s="2">
        <v>48</v>
      </c>
      <c r="F73" s="2">
        <v>46</v>
      </c>
      <c r="G73" s="2">
        <v>2</v>
      </c>
    </row>
    <row r="74" spans="1:7" ht="18" customHeight="1">
      <c r="A74" s="11"/>
      <c r="B74" s="11"/>
      <c r="C74" s="2" t="s">
        <v>93</v>
      </c>
      <c r="D74" s="11"/>
      <c r="E74" s="2">
        <v>5</v>
      </c>
      <c r="F74" s="2">
        <v>5</v>
      </c>
      <c r="G74" s="2">
        <v>0</v>
      </c>
    </row>
    <row r="75" spans="1:7" ht="18" customHeight="1">
      <c r="A75" s="11"/>
      <c r="B75" s="11"/>
      <c r="C75" s="2" t="s">
        <v>56</v>
      </c>
      <c r="D75" s="11"/>
      <c r="E75" s="2">
        <v>48</v>
      </c>
      <c r="F75" s="2">
        <v>37</v>
      </c>
      <c r="G75" s="2">
        <v>11</v>
      </c>
    </row>
    <row r="76" spans="1:7" ht="18" customHeight="1">
      <c r="A76" s="11"/>
      <c r="B76" s="11"/>
      <c r="C76" s="2" t="s">
        <v>57</v>
      </c>
      <c r="D76" s="11"/>
      <c r="E76" s="2">
        <v>52</v>
      </c>
      <c r="F76" s="2">
        <v>46</v>
      </c>
      <c r="G76" s="2">
        <v>6</v>
      </c>
    </row>
    <row r="77" spans="1:7" ht="18" customHeight="1">
      <c r="A77" s="11"/>
      <c r="B77" s="11"/>
      <c r="C77" s="2" t="s">
        <v>58</v>
      </c>
      <c r="D77" s="11"/>
      <c r="E77" s="2">
        <v>52</v>
      </c>
      <c r="F77" s="2">
        <v>39</v>
      </c>
      <c r="G77" s="2">
        <v>13</v>
      </c>
    </row>
    <row r="78" spans="1:7" ht="18" customHeight="1">
      <c r="A78" s="11"/>
      <c r="B78" s="11"/>
      <c r="C78" s="2" t="s">
        <v>66</v>
      </c>
      <c r="D78" s="11"/>
      <c r="E78" s="2">
        <v>53</v>
      </c>
      <c r="F78" s="2">
        <v>44</v>
      </c>
      <c r="G78" s="2">
        <v>9</v>
      </c>
    </row>
    <row r="79" spans="1:7" ht="18" customHeight="1">
      <c r="A79" s="11"/>
      <c r="B79" s="12"/>
      <c r="C79" s="2" t="s">
        <v>94</v>
      </c>
      <c r="D79" s="12"/>
      <c r="E79" s="2">
        <v>6</v>
      </c>
      <c r="F79" s="2">
        <v>5</v>
      </c>
      <c r="G79" s="2">
        <v>1</v>
      </c>
    </row>
    <row r="80" spans="1:7" ht="18" customHeight="1">
      <c r="A80" s="11"/>
      <c r="B80" s="10" t="s">
        <v>142</v>
      </c>
      <c r="C80" s="2" t="s">
        <v>81</v>
      </c>
      <c r="D80" s="10">
        <v>8</v>
      </c>
      <c r="E80" s="2">
        <v>48</v>
      </c>
      <c r="F80" s="2">
        <v>39</v>
      </c>
      <c r="G80" s="2">
        <v>9</v>
      </c>
    </row>
    <row r="81" spans="1:7" ht="18" customHeight="1">
      <c r="A81" s="11"/>
      <c r="B81" s="11"/>
      <c r="C81" s="2" t="s">
        <v>82</v>
      </c>
      <c r="D81" s="11"/>
      <c r="E81" s="2">
        <v>48</v>
      </c>
      <c r="F81" s="2">
        <v>44</v>
      </c>
      <c r="G81" s="2">
        <v>4</v>
      </c>
    </row>
    <row r="82" spans="1:7" ht="18" customHeight="1">
      <c r="A82" s="11"/>
      <c r="B82" s="11"/>
      <c r="C82" s="2" t="s">
        <v>76</v>
      </c>
      <c r="D82" s="11"/>
      <c r="E82" s="2">
        <v>53</v>
      </c>
      <c r="F82" s="2">
        <v>52</v>
      </c>
      <c r="G82" s="2">
        <v>1</v>
      </c>
    </row>
    <row r="83" spans="1:7" ht="18" customHeight="1">
      <c r="A83" s="11"/>
      <c r="B83" s="11"/>
      <c r="C83" s="2" t="s">
        <v>77</v>
      </c>
      <c r="D83" s="11"/>
      <c r="E83" s="2">
        <v>55</v>
      </c>
      <c r="F83" s="2">
        <v>55</v>
      </c>
      <c r="G83" s="2">
        <v>0</v>
      </c>
    </row>
    <row r="84" spans="1:7" ht="18" customHeight="1">
      <c r="A84" s="11"/>
      <c r="B84" s="11"/>
      <c r="C84" s="2" t="s">
        <v>78</v>
      </c>
      <c r="D84" s="11"/>
      <c r="E84" s="2">
        <v>52</v>
      </c>
      <c r="F84" s="2">
        <v>49</v>
      </c>
      <c r="G84" s="2">
        <v>3</v>
      </c>
    </row>
    <row r="85" spans="1:7" ht="18" customHeight="1">
      <c r="A85" s="11"/>
      <c r="B85" s="11"/>
      <c r="C85" s="2" t="s">
        <v>79</v>
      </c>
      <c r="D85" s="11"/>
      <c r="E85" s="2">
        <v>56</v>
      </c>
      <c r="F85" s="2">
        <v>56</v>
      </c>
      <c r="G85" s="2">
        <v>0</v>
      </c>
    </row>
    <row r="86" spans="1:7" ht="18" customHeight="1">
      <c r="A86" s="11"/>
      <c r="B86" s="11"/>
      <c r="C86" s="2" t="s">
        <v>80</v>
      </c>
      <c r="D86" s="11"/>
      <c r="E86" s="2">
        <v>55</v>
      </c>
      <c r="F86" s="2">
        <v>54</v>
      </c>
      <c r="G86" s="2">
        <v>1</v>
      </c>
    </row>
    <row r="87" spans="1:7" ht="18" customHeight="1">
      <c r="A87" s="11"/>
      <c r="B87" s="12"/>
      <c r="C87" s="2" t="s">
        <v>59</v>
      </c>
      <c r="D87" s="12"/>
      <c r="E87" s="2">
        <v>55</v>
      </c>
      <c r="F87" s="2">
        <v>55</v>
      </c>
      <c r="G87" s="2">
        <v>0</v>
      </c>
    </row>
    <row r="88" spans="1:7" ht="18" customHeight="1">
      <c r="A88" s="11"/>
      <c r="B88" s="10" t="s">
        <v>143</v>
      </c>
      <c r="C88" s="2" t="s">
        <v>51</v>
      </c>
      <c r="D88" s="10">
        <v>8</v>
      </c>
      <c r="E88" s="2">
        <v>44</v>
      </c>
      <c r="F88" s="2">
        <v>20</v>
      </c>
      <c r="G88" s="2">
        <v>24</v>
      </c>
    </row>
    <row r="89" spans="1:7" ht="18" customHeight="1">
      <c r="A89" s="11"/>
      <c r="B89" s="11"/>
      <c r="C89" s="2" t="s">
        <v>74</v>
      </c>
      <c r="D89" s="11"/>
      <c r="E89" s="2">
        <v>53</v>
      </c>
      <c r="F89" s="2">
        <v>15</v>
      </c>
      <c r="G89" s="2">
        <v>38</v>
      </c>
    </row>
    <row r="90" spans="1:7" ht="18" customHeight="1">
      <c r="A90" s="11"/>
      <c r="B90" s="11"/>
      <c r="C90" s="2" t="s">
        <v>75</v>
      </c>
      <c r="D90" s="11"/>
      <c r="E90" s="2">
        <v>55</v>
      </c>
      <c r="F90" s="2">
        <v>18</v>
      </c>
      <c r="G90" s="2">
        <v>37</v>
      </c>
    </row>
    <row r="91" spans="1:7" ht="18" customHeight="1">
      <c r="A91" s="11"/>
      <c r="B91" s="11"/>
      <c r="C91" s="2" t="s">
        <v>72</v>
      </c>
      <c r="D91" s="11"/>
      <c r="E91" s="2">
        <v>46</v>
      </c>
      <c r="F91" s="2">
        <v>21</v>
      </c>
      <c r="G91" s="2">
        <v>25</v>
      </c>
    </row>
    <row r="92" spans="1:7" ht="18" customHeight="1">
      <c r="A92" s="11"/>
      <c r="B92" s="11"/>
      <c r="C92" s="2" t="s">
        <v>53</v>
      </c>
      <c r="D92" s="11"/>
      <c r="E92" s="2">
        <v>47</v>
      </c>
      <c r="F92" s="2">
        <v>16</v>
      </c>
      <c r="G92" s="2">
        <v>31</v>
      </c>
    </row>
    <row r="93" spans="1:7" ht="18" customHeight="1">
      <c r="A93" s="11"/>
      <c r="B93" s="11"/>
      <c r="C93" s="2" t="s">
        <v>71</v>
      </c>
      <c r="D93" s="11"/>
      <c r="E93" s="2">
        <v>46</v>
      </c>
      <c r="F93" s="2">
        <v>20</v>
      </c>
      <c r="G93" s="2">
        <v>26</v>
      </c>
    </row>
    <row r="94" spans="1:7" ht="18" customHeight="1">
      <c r="A94" s="11"/>
      <c r="B94" s="11"/>
      <c r="C94" s="2" t="s">
        <v>73</v>
      </c>
      <c r="D94" s="11"/>
      <c r="E94" s="2">
        <v>45</v>
      </c>
      <c r="F94" s="2">
        <v>21</v>
      </c>
      <c r="G94" s="2">
        <v>24</v>
      </c>
    </row>
    <row r="95" spans="1:7" ht="18" customHeight="1">
      <c r="A95" s="11"/>
      <c r="B95" s="12"/>
      <c r="C95" s="2" t="s">
        <v>92</v>
      </c>
      <c r="D95" s="12"/>
      <c r="E95" s="2">
        <v>1</v>
      </c>
      <c r="F95" s="2">
        <v>0</v>
      </c>
      <c r="G95" s="2">
        <v>1</v>
      </c>
    </row>
    <row r="96" spans="1:7" ht="18" customHeight="1">
      <c r="A96" s="12"/>
      <c r="B96" s="17" t="s">
        <v>62</v>
      </c>
      <c r="C96" s="17"/>
      <c r="D96" s="1">
        <f>SUM(D58:D95)</f>
        <v>38</v>
      </c>
      <c r="E96" s="1">
        <f>SUM(E58:E95)</f>
        <v>1744</v>
      </c>
      <c r="F96" s="1">
        <f>SUM(F58:F95)</f>
        <v>1284</v>
      </c>
      <c r="G96" s="1">
        <f>SUM(G58:G95)</f>
        <v>460</v>
      </c>
    </row>
    <row r="97" spans="1:7" ht="18" customHeight="1">
      <c r="A97" s="10" t="s">
        <v>166</v>
      </c>
      <c r="B97" s="10" t="s">
        <v>169</v>
      </c>
      <c r="C97" s="2" t="s">
        <v>104</v>
      </c>
      <c r="D97" s="10">
        <v>3</v>
      </c>
      <c r="E97" s="2">
        <v>53</v>
      </c>
      <c r="F97" s="2">
        <v>46</v>
      </c>
      <c r="G97" s="2">
        <v>7</v>
      </c>
    </row>
    <row r="98" spans="1:7" ht="18" customHeight="1">
      <c r="A98" s="11"/>
      <c r="B98" s="11"/>
      <c r="C98" s="2" t="s">
        <v>105</v>
      </c>
      <c r="D98" s="11"/>
      <c r="E98" s="2">
        <v>51</v>
      </c>
      <c r="F98" s="2">
        <v>48</v>
      </c>
      <c r="G98" s="2">
        <v>3</v>
      </c>
    </row>
    <row r="99" spans="1:7" ht="18" customHeight="1">
      <c r="A99" s="11"/>
      <c r="B99" s="12"/>
      <c r="C99" s="2" t="s">
        <v>106</v>
      </c>
      <c r="D99" s="12"/>
      <c r="E99" s="2">
        <v>52</v>
      </c>
      <c r="F99" s="2">
        <v>47</v>
      </c>
      <c r="G99" s="2">
        <v>5</v>
      </c>
    </row>
    <row r="100" spans="1:7" ht="18" customHeight="1">
      <c r="A100" s="11"/>
      <c r="B100" s="10" t="s">
        <v>170</v>
      </c>
      <c r="C100" s="2" t="s">
        <v>128</v>
      </c>
      <c r="D100" s="10">
        <v>8</v>
      </c>
      <c r="E100" s="2">
        <v>47</v>
      </c>
      <c r="F100" s="2">
        <v>16</v>
      </c>
      <c r="G100" s="2">
        <v>31</v>
      </c>
    </row>
    <row r="101" spans="1:7" ht="18" customHeight="1">
      <c r="A101" s="11"/>
      <c r="B101" s="11"/>
      <c r="C101" s="2" t="s">
        <v>129</v>
      </c>
      <c r="D101" s="11"/>
      <c r="E101" s="2">
        <v>49</v>
      </c>
      <c r="F101" s="2">
        <v>36</v>
      </c>
      <c r="G101" s="2">
        <v>13</v>
      </c>
    </row>
    <row r="102" spans="1:7" ht="18" customHeight="1">
      <c r="A102" s="11"/>
      <c r="B102" s="11"/>
      <c r="C102" s="2" t="s">
        <v>130</v>
      </c>
      <c r="D102" s="11"/>
      <c r="E102" s="2">
        <v>47</v>
      </c>
      <c r="F102" s="2">
        <v>31</v>
      </c>
      <c r="G102" s="2">
        <v>16</v>
      </c>
    </row>
    <row r="103" spans="1:7" ht="18" customHeight="1">
      <c r="A103" s="11"/>
      <c r="B103" s="11"/>
      <c r="C103" s="2" t="s">
        <v>131</v>
      </c>
      <c r="D103" s="11"/>
      <c r="E103" s="2">
        <v>51</v>
      </c>
      <c r="F103" s="2">
        <v>27</v>
      </c>
      <c r="G103" s="2">
        <v>24</v>
      </c>
    </row>
    <row r="104" spans="1:7" ht="18" customHeight="1">
      <c r="A104" s="11"/>
      <c r="B104" s="11"/>
      <c r="C104" s="2" t="s">
        <v>132</v>
      </c>
      <c r="D104" s="11"/>
      <c r="E104" s="2">
        <v>52</v>
      </c>
      <c r="F104" s="2">
        <v>28</v>
      </c>
      <c r="G104" s="2">
        <v>24</v>
      </c>
    </row>
    <row r="105" spans="1:7" ht="18" customHeight="1">
      <c r="A105" s="11"/>
      <c r="B105" s="11"/>
      <c r="C105" s="2" t="s">
        <v>133</v>
      </c>
      <c r="D105" s="11"/>
      <c r="E105" s="2">
        <v>48</v>
      </c>
      <c r="F105" s="2">
        <v>24</v>
      </c>
      <c r="G105" s="2">
        <v>24</v>
      </c>
    </row>
    <row r="106" spans="1:7" ht="18" customHeight="1">
      <c r="A106" s="11"/>
      <c r="B106" s="11"/>
      <c r="C106" s="2" t="s">
        <v>134</v>
      </c>
      <c r="D106" s="11"/>
      <c r="E106" s="2">
        <v>48</v>
      </c>
      <c r="F106" s="2">
        <v>44</v>
      </c>
      <c r="G106" s="2">
        <v>4</v>
      </c>
    </row>
    <row r="107" spans="1:7" ht="18" customHeight="1">
      <c r="A107" s="11"/>
      <c r="B107" s="12"/>
      <c r="C107" s="2" t="s">
        <v>135</v>
      </c>
      <c r="D107" s="12"/>
      <c r="E107" s="2">
        <v>47</v>
      </c>
      <c r="F107" s="2">
        <v>42</v>
      </c>
      <c r="G107" s="2">
        <v>5</v>
      </c>
    </row>
    <row r="108" spans="1:7" ht="18" customHeight="1">
      <c r="A108" s="11"/>
      <c r="B108" s="10" t="s">
        <v>172</v>
      </c>
      <c r="C108" s="2" t="s">
        <v>111</v>
      </c>
      <c r="D108" s="10">
        <v>8</v>
      </c>
      <c r="E108" s="2">
        <v>51</v>
      </c>
      <c r="F108" s="2">
        <v>48</v>
      </c>
      <c r="G108" s="2">
        <v>3</v>
      </c>
    </row>
    <row r="109" spans="1:7" ht="18" customHeight="1">
      <c r="A109" s="11"/>
      <c r="B109" s="11"/>
      <c r="C109" s="2" t="s">
        <v>116</v>
      </c>
      <c r="D109" s="11"/>
      <c r="E109" s="2">
        <v>51</v>
      </c>
      <c r="F109" s="2">
        <v>48</v>
      </c>
      <c r="G109" s="2">
        <v>3</v>
      </c>
    </row>
    <row r="110" spans="1:7" ht="18" customHeight="1">
      <c r="A110" s="11"/>
      <c r="B110" s="11"/>
      <c r="C110" s="2" t="s">
        <v>117</v>
      </c>
      <c r="D110" s="11"/>
      <c r="E110" s="2">
        <v>47</v>
      </c>
      <c r="F110" s="2">
        <v>46</v>
      </c>
      <c r="G110" s="2">
        <v>1</v>
      </c>
    </row>
    <row r="111" spans="1:7" ht="18" customHeight="1">
      <c r="A111" s="11"/>
      <c r="B111" s="11"/>
      <c r="C111" s="2" t="s">
        <v>118</v>
      </c>
      <c r="D111" s="11"/>
      <c r="E111" s="2">
        <v>50</v>
      </c>
      <c r="F111" s="2">
        <v>46</v>
      </c>
      <c r="G111" s="2">
        <v>4</v>
      </c>
    </row>
    <row r="112" spans="1:7" ht="18" customHeight="1">
      <c r="A112" s="11"/>
      <c r="B112" s="11"/>
      <c r="C112" s="2" t="s">
        <v>119</v>
      </c>
      <c r="D112" s="11"/>
      <c r="E112" s="2">
        <v>50</v>
      </c>
      <c r="F112" s="2">
        <v>38</v>
      </c>
      <c r="G112" s="2">
        <v>12</v>
      </c>
    </row>
    <row r="113" spans="1:7" ht="18" customHeight="1">
      <c r="A113" s="11"/>
      <c r="B113" s="11"/>
      <c r="C113" s="2" t="s">
        <v>120</v>
      </c>
      <c r="D113" s="11"/>
      <c r="E113" s="2">
        <v>52</v>
      </c>
      <c r="F113" s="2">
        <v>40</v>
      </c>
      <c r="G113" s="2">
        <v>12</v>
      </c>
    </row>
    <row r="114" spans="1:7" ht="18" customHeight="1">
      <c r="A114" s="11"/>
      <c r="B114" s="11"/>
      <c r="C114" s="2" t="s">
        <v>121</v>
      </c>
      <c r="D114" s="11"/>
      <c r="E114" s="2">
        <v>53</v>
      </c>
      <c r="F114" s="2">
        <v>50</v>
      </c>
      <c r="G114" s="2">
        <v>3</v>
      </c>
    </row>
    <row r="115" spans="1:7" ht="18" customHeight="1">
      <c r="A115" s="11"/>
      <c r="B115" s="12"/>
      <c r="C115" s="2" t="s">
        <v>122</v>
      </c>
      <c r="D115" s="12"/>
      <c r="E115" s="2">
        <v>48</v>
      </c>
      <c r="F115" s="2">
        <v>46</v>
      </c>
      <c r="G115" s="2">
        <v>2</v>
      </c>
    </row>
    <row r="116" spans="1:7" ht="18" customHeight="1">
      <c r="A116" s="11"/>
      <c r="B116" s="10" t="s">
        <v>142</v>
      </c>
      <c r="C116" s="2" t="s">
        <v>109</v>
      </c>
      <c r="D116" s="10">
        <v>7</v>
      </c>
      <c r="E116" s="2">
        <v>48</v>
      </c>
      <c r="F116" s="2">
        <v>44</v>
      </c>
      <c r="G116" s="2">
        <v>4</v>
      </c>
    </row>
    <row r="117" spans="1:7" ht="18" customHeight="1">
      <c r="A117" s="11"/>
      <c r="B117" s="11"/>
      <c r="C117" s="2" t="s">
        <v>110</v>
      </c>
      <c r="D117" s="11"/>
      <c r="E117" s="2">
        <v>49</v>
      </c>
      <c r="F117" s="2">
        <v>45</v>
      </c>
      <c r="G117" s="2">
        <v>4</v>
      </c>
    </row>
    <row r="118" spans="1:7" ht="18" customHeight="1">
      <c r="A118" s="11"/>
      <c r="B118" s="11"/>
      <c r="C118" s="2" t="s">
        <v>123</v>
      </c>
      <c r="D118" s="11"/>
      <c r="E118" s="2">
        <v>49</v>
      </c>
      <c r="F118" s="2">
        <v>49</v>
      </c>
      <c r="G118" s="2">
        <v>0</v>
      </c>
    </row>
    <row r="119" spans="1:7" ht="18" customHeight="1">
      <c r="A119" s="11"/>
      <c r="B119" s="11"/>
      <c r="C119" s="2" t="s">
        <v>124</v>
      </c>
      <c r="D119" s="11"/>
      <c r="E119" s="2">
        <v>51</v>
      </c>
      <c r="F119" s="2">
        <v>45</v>
      </c>
      <c r="G119" s="2">
        <v>6</v>
      </c>
    </row>
    <row r="120" spans="1:7" ht="18" customHeight="1">
      <c r="A120" s="11"/>
      <c r="B120" s="11"/>
      <c r="C120" s="2" t="s">
        <v>125</v>
      </c>
      <c r="D120" s="11"/>
      <c r="E120" s="2">
        <v>50</v>
      </c>
      <c r="F120" s="2">
        <v>48</v>
      </c>
      <c r="G120" s="2">
        <v>2</v>
      </c>
    </row>
    <row r="121" spans="1:7" ht="18" customHeight="1">
      <c r="A121" s="11"/>
      <c r="B121" s="11"/>
      <c r="C121" s="2" t="s">
        <v>126</v>
      </c>
      <c r="D121" s="11"/>
      <c r="E121" s="2">
        <v>51</v>
      </c>
      <c r="F121" s="2">
        <v>49</v>
      </c>
      <c r="G121" s="2">
        <v>2</v>
      </c>
    </row>
    <row r="122" spans="1:7" ht="18" customHeight="1">
      <c r="A122" s="11"/>
      <c r="B122" s="12"/>
      <c r="C122" s="2" t="s">
        <v>127</v>
      </c>
      <c r="D122" s="12"/>
      <c r="E122" s="2">
        <v>51</v>
      </c>
      <c r="F122" s="2">
        <v>49</v>
      </c>
      <c r="G122" s="2">
        <v>2</v>
      </c>
    </row>
    <row r="123" spans="1:7" ht="18" customHeight="1">
      <c r="A123" s="11"/>
      <c r="B123" s="10" t="s">
        <v>143</v>
      </c>
      <c r="C123" s="2" t="s">
        <v>103</v>
      </c>
      <c r="D123" s="10">
        <v>7</v>
      </c>
      <c r="E123" s="2">
        <v>43</v>
      </c>
      <c r="F123" s="2">
        <v>16</v>
      </c>
      <c r="G123" s="2">
        <v>27</v>
      </c>
    </row>
    <row r="124" spans="1:7" ht="18" customHeight="1">
      <c r="A124" s="11"/>
      <c r="B124" s="11"/>
      <c r="C124" s="2" t="s">
        <v>107</v>
      </c>
      <c r="D124" s="11"/>
      <c r="E124" s="2">
        <v>48</v>
      </c>
      <c r="F124" s="2">
        <v>16</v>
      </c>
      <c r="G124" s="2">
        <v>32</v>
      </c>
    </row>
    <row r="125" spans="1:7" ht="18" customHeight="1">
      <c r="A125" s="11"/>
      <c r="B125" s="11"/>
      <c r="C125" s="2" t="s">
        <v>108</v>
      </c>
      <c r="D125" s="11"/>
      <c r="E125" s="2">
        <v>50</v>
      </c>
      <c r="F125" s="2">
        <v>13</v>
      </c>
      <c r="G125" s="2">
        <v>37</v>
      </c>
    </row>
    <row r="126" spans="1:7" ht="18" customHeight="1">
      <c r="A126" s="11"/>
      <c r="B126" s="11"/>
      <c r="C126" s="2" t="s">
        <v>112</v>
      </c>
      <c r="D126" s="11"/>
      <c r="E126" s="2">
        <v>45</v>
      </c>
      <c r="F126" s="2">
        <v>12</v>
      </c>
      <c r="G126" s="2">
        <v>33</v>
      </c>
    </row>
    <row r="127" spans="1:7" ht="18" customHeight="1">
      <c r="A127" s="11"/>
      <c r="B127" s="11"/>
      <c r="C127" s="2" t="s">
        <v>113</v>
      </c>
      <c r="D127" s="11"/>
      <c r="E127" s="2">
        <v>46</v>
      </c>
      <c r="F127" s="2">
        <v>14</v>
      </c>
      <c r="G127" s="2">
        <v>32</v>
      </c>
    </row>
    <row r="128" spans="1:7" ht="18" customHeight="1">
      <c r="A128" s="11"/>
      <c r="B128" s="11"/>
      <c r="C128" s="2" t="s">
        <v>114</v>
      </c>
      <c r="D128" s="11"/>
      <c r="E128" s="2">
        <v>46</v>
      </c>
      <c r="F128" s="2">
        <v>19</v>
      </c>
      <c r="G128" s="2">
        <v>27</v>
      </c>
    </row>
    <row r="129" spans="1:7" ht="18" customHeight="1">
      <c r="A129" s="11"/>
      <c r="B129" s="12"/>
      <c r="C129" s="2" t="s">
        <v>115</v>
      </c>
      <c r="D129" s="12"/>
      <c r="E129" s="2">
        <v>50</v>
      </c>
      <c r="F129" s="2">
        <v>17</v>
      </c>
      <c r="G129" s="2">
        <v>33</v>
      </c>
    </row>
    <row r="130" spans="1:7" ht="18" customHeight="1">
      <c r="A130" s="12"/>
      <c r="B130" s="17" t="s">
        <v>62</v>
      </c>
      <c r="C130" s="17"/>
      <c r="D130" s="1">
        <f>SUM(D97:D129)</f>
        <v>33</v>
      </c>
      <c r="E130" s="1">
        <f>SUM(E97:E129)</f>
        <v>1624</v>
      </c>
      <c r="F130" s="1">
        <f>SUM(F97:F129)</f>
        <v>1187</v>
      </c>
      <c r="G130" s="1">
        <f>SUM(G97:G129)</f>
        <v>437</v>
      </c>
    </row>
    <row r="131" spans="1:7" ht="18" customHeight="1">
      <c r="A131" s="8" t="s">
        <v>167</v>
      </c>
      <c r="B131" s="16"/>
      <c r="C131" s="9"/>
      <c r="D131" s="1">
        <f>SUM(D130,D96,D57,D21,D12)</f>
        <v>122</v>
      </c>
      <c r="E131" s="1">
        <f>SUM(E130,E96,E57,E21,E12)</f>
        <v>5668</v>
      </c>
      <c r="F131" s="1">
        <f>SUM(F130,F96,F57,F21,F12)</f>
        <v>4330</v>
      </c>
      <c r="G131" s="1">
        <f>SUM(G130,G96,G57,G21,G12)</f>
        <v>1338</v>
      </c>
    </row>
  </sheetData>
  <mergeCells count="60">
    <mergeCell ref="A1:G1"/>
    <mergeCell ref="A2:A3"/>
    <mergeCell ref="B2:B3"/>
    <mergeCell ref="C2:C3"/>
    <mergeCell ref="D2:D3"/>
    <mergeCell ref="E2:E3"/>
    <mergeCell ref="F2:G2"/>
    <mergeCell ref="B123:B129"/>
    <mergeCell ref="D22:D26"/>
    <mergeCell ref="D27:D33"/>
    <mergeCell ref="D34:D41"/>
    <mergeCell ref="D42:D49"/>
    <mergeCell ref="D50:D56"/>
    <mergeCell ref="D58:D61"/>
    <mergeCell ref="D62:D69"/>
    <mergeCell ref="D70:D79"/>
    <mergeCell ref="D80:D87"/>
    <mergeCell ref="B100:B107"/>
    <mergeCell ref="B108:B115"/>
    <mergeCell ref="B116:B122"/>
    <mergeCell ref="D4:D5"/>
    <mergeCell ref="D6:D9"/>
    <mergeCell ref="D10:D11"/>
    <mergeCell ref="D13:D14"/>
    <mergeCell ref="D15:D18"/>
    <mergeCell ref="D19:D20"/>
    <mergeCell ref="A4:A12"/>
    <mergeCell ref="A13:A21"/>
    <mergeCell ref="B21:C21"/>
    <mergeCell ref="A22:A57"/>
    <mergeCell ref="B57:C57"/>
    <mergeCell ref="B42:B49"/>
    <mergeCell ref="B50:B56"/>
    <mergeCell ref="B12:C12"/>
    <mergeCell ref="A58:A96"/>
    <mergeCell ref="B96:C96"/>
    <mergeCell ref="B130:C130"/>
    <mergeCell ref="A97:A130"/>
    <mergeCell ref="B58:B61"/>
    <mergeCell ref="B62:B69"/>
    <mergeCell ref="B70:B79"/>
    <mergeCell ref="B80:B87"/>
    <mergeCell ref="B88:B95"/>
    <mergeCell ref="B97:B99"/>
    <mergeCell ref="A131:C131"/>
    <mergeCell ref="B4:B5"/>
    <mergeCell ref="B6:B9"/>
    <mergeCell ref="B10:B11"/>
    <mergeCell ref="B13:B14"/>
    <mergeCell ref="B15:B18"/>
    <mergeCell ref="B19:B20"/>
    <mergeCell ref="B22:B26"/>
    <mergeCell ref="B27:B33"/>
    <mergeCell ref="B34:B41"/>
    <mergeCell ref="D116:D122"/>
    <mergeCell ref="D123:D129"/>
    <mergeCell ref="D88:D95"/>
    <mergeCell ref="D97:D99"/>
    <mergeCell ref="D100:D107"/>
    <mergeCell ref="D108:D11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5" sqref="C45"/>
    </sheetView>
  </sheetViews>
  <sheetFormatPr defaultColWidth="9.00390625" defaultRowHeight="23.25" customHeight="1"/>
  <cols>
    <col min="2" max="2" width="15.625" style="0" customWidth="1"/>
    <col min="3" max="3" width="27.75390625" style="0" customWidth="1"/>
    <col min="5" max="5" width="11.125" style="0" customWidth="1"/>
    <col min="7" max="7" width="9.25390625" style="0" customWidth="1"/>
  </cols>
  <sheetData>
    <row r="1" spans="1:7" ht="23.25" customHeight="1">
      <c r="A1" s="14" t="s">
        <v>190</v>
      </c>
      <c r="B1" s="14"/>
      <c r="C1" s="14"/>
      <c r="D1" s="14"/>
      <c r="E1" s="14"/>
      <c r="F1" s="14"/>
      <c r="G1" s="14"/>
    </row>
    <row r="2" spans="1:7" ht="23.25" customHeight="1">
      <c r="A2" s="22" t="s">
        <v>148</v>
      </c>
      <c r="B2" s="22" t="s">
        <v>194</v>
      </c>
      <c r="C2" s="22" t="s">
        <v>0</v>
      </c>
      <c r="D2" s="22" t="s">
        <v>87</v>
      </c>
      <c r="E2" s="22" t="s">
        <v>88</v>
      </c>
      <c r="F2" s="23" t="s">
        <v>149</v>
      </c>
      <c r="G2" s="23"/>
    </row>
    <row r="3" spans="1:7" ht="23.25" customHeight="1">
      <c r="A3" s="22"/>
      <c r="B3" s="22"/>
      <c r="C3" s="22"/>
      <c r="D3" s="22"/>
      <c r="E3" s="22"/>
      <c r="F3" s="6" t="s">
        <v>1</v>
      </c>
      <c r="G3" s="6" t="s">
        <v>2</v>
      </c>
    </row>
    <row r="4" spans="1:7" ht="23.25" customHeight="1">
      <c r="A4" s="13" t="s">
        <v>191</v>
      </c>
      <c r="B4" s="13" t="s">
        <v>195</v>
      </c>
      <c r="C4" s="2" t="s">
        <v>152</v>
      </c>
      <c r="D4" s="13">
        <v>4</v>
      </c>
      <c r="E4" s="2">
        <v>48</v>
      </c>
      <c r="F4" s="2">
        <v>45</v>
      </c>
      <c r="G4" s="2">
        <v>3</v>
      </c>
    </row>
    <row r="5" spans="1:7" ht="23.25" customHeight="1">
      <c r="A5" s="13"/>
      <c r="B5" s="13"/>
      <c r="C5" s="2" t="s">
        <v>153</v>
      </c>
      <c r="D5" s="13"/>
      <c r="E5" s="2">
        <v>49</v>
      </c>
      <c r="F5" s="2">
        <v>41</v>
      </c>
      <c r="G5" s="2">
        <v>8</v>
      </c>
    </row>
    <row r="6" spans="1:7" ht="23.25" customHeight="1">
      <c r="A6" s="13"/>
      <c r="B6" s="13"/>
      <c r="C6" s="2" t="s">
        <v>160</v>
      </c>
      <c r="D6" s="13"/>
      <c r="E6" s="2">
        <v>47</v>
      </c>
      <c r="F6" s="2">
        <v>34</v>
      </c>
      <c r="G6" s="2">
        <v>13</v>
      </c>
    </row>
    <row r="7" spans="1:7" ht="23.25" customHeight="1">
      <c r="A7" s="13"/>
      <c r="B7" s="13"/>
      <c r="C7" s="2" t="s">
        <v>161</v>
      </c>
      <c r="D7" s="13"/>
      <c r="E7" s="2">
        <v>49</v>
      </c>
      <c r="F7" s="2">
        <v>23</v>
      </c>
      <c r="G7" s="2">
        <v>26</v>
      </c>
    </row>
    <row r="8" spans="1:7" ht="23.25" customHeight="1">
      <c r="A8" s="13"/>
      <c r="B8" s="13" t="s">
        <v>196</v>
      </c>
      <c r="C8" s="2" t="s">
        <v>97</v>
      </c>
      <c r="D8" s="13">
        <v>8</v>
      </c>
      <c r="E8" s="2">
        <v>48</v>
      </c>
      <c r="F8" s="2">
        <v>34</v>
      </c>
      <c r="G8" s="2">
        <v>14</v>
      </c>
    </row>
    <row r="9" spans="1:7" ht="23.25" customHeight="1">
      <c r="A9" s="13"/>
      <c r="B9" s="13"/>
      <c r="C9" s="2" t="s">
        <v>154</v>
      </c>
      <c r="D9" s="13"/>
      <c r="E9" s="2">
        <v>51</v>
      </c>
      <c r="F9" s="2">
        <v>39</v>
      </c>
      <c r="G9" s="2">
        <v>12</v>
      </c>
    </row>
    <row r="10" spans="1:7" ht="23.25" customHeight="1">
      <c r="A10" s="13"/>
      <c r="B10" s="13"/>
      <c r="C10" s="2" t="s">
        <v>155</v>
      </c>
      <c r="D10" s="13"/>
      <c r="E10" s="2">
        <v>53</v>
      </c>
      <c r="F10" s="2">
        <v>39</v>
      </c>
      <c r="G10" s="2">
        <v>14</v>
      </c>
    </row>
    <row r="11" spans="1:7" ht="23.25" customHeight="1">
      <c r="A11" s="13"/>
      <c r="B11" s="13"/>
      <c r="C11" s="2" t="s">
        <v>156</v>
      </c>
      <c r="D11" s="13"/>
      <c r="E11" s="2">
        <v>49</v>
      </c>
      <c r="F11" s="2">
        <v>38</v>
      </c>
      <c r="G11" s="2">
        <v>11</v>
      </c>
    </row>
    <row r="12" spans="1:7" ht="23.25" customHeight="1">
      <c r="A12" s="13"/>
      <c r="B12" s="13"/>
      <c r="C12" s="2" t="s">
        <v>157</v>
      </c>
      <c r="D12" s="13"/>
      <c r="E12" s="2">
        <v>50</v>
      </c>
      <c r="F12" s="2">
        <v>40</v>
      </c>
      <c r="G12" s="2">
        <v>10</v>
      </c>
    </row>
    <row r="13" spans="1:7" ht="23.25" customHeight="1">
      <c r="A13" s="13"/>
      <c r="B13" s="13"/>
      <c r="C13" s="2" t="s">
        <v>158</v>
      </c>
      <c r="D13" s="13"/>
      <c r="E13" s="2">
        <v>48</v>
      </c>
      <c r="F13" s="2">
        <v>37</v>
      </c>
      <c r="G13" s="2">
        <v>11</v>
      </c>
    </row>
    <row r="14" spans="1:7" ht="23.25" customHeight="1">
      <c r="A14" s="13"/>
      <c r="B14" s="13"/>
      <c r="C14" s="2" t="s">
        <v>159</v>
      </c>
      <c r="D14" s="13"/>
      <c r="E14" s="2">
        <v>46</v>
      </c>
      <c r="F14" s="2">
        <v>36</v>
      </c>
      <c r="G14" s="2">
        <v>10</v>
      </c>
    </row>
    <row r="15" spans="1:7" ht="23.25" customHeight="1">
      <c r="A15" s="13"/>
      <c r="B15" s="13"/>
      <c r="C15" s="2" t="s">
        <v>96</v>
      </c>
      <c r="D15" s="13"/>
      <c r="E15" s="2">
        <v>52</v>
      </c>
      <c r="F15" s="2">
        <v>47</v>
      </c>
      <c r="G15" s="2">
        <v>5</v>
      </c>
    </row>
    <row r="16" spans="1:7" ht="23.25" customHeight="1">
      <c r="A16" s="13"/>
      <c r="B16" s="17" t="s">
        <v>138</v>
      </c>
      <c r="C16" s="17"/>
      <c r="D16" s="1">
        <f>SUM(D4:D15)</f>
        <v>12</v>
      </c>
      <c r="E16" s="1">
        <f>SUM(E4:E15)</f>
        <v>590</v>
      </c>
      <c r="F16" s="1">
        <f>SUM(F4:F15)</f>
        <v>453</v>
      </c>
      <c r="G16" s="1">
        <f>SUM(G4:G15)</f>
        <v>137</v>
      </c>
    </row>
    <row r="17" spans="1:7" ht="23.25" customHeight="1">
      <c r="A17" s="13" t="s">
        <v>192</v>
      </c>
      <c r="B17" s="13" t="s">
        <v>195</v>
      </c>
      <c r="C17" s="2" t="s">
        <v>173</v>
      </c>
      <c r="D17" s="13">
        <v>4</v>
      </c>
      <c r="E17" s="2">
        <v>46</v>
      </c>
      <c r="F17" s="2">
        <v>46</v>
      </c>
      <c r="G17" s="2">
        <v>0</v>
      </c>
    </row>
    <row r="18" spans="1:7" ht="23.25" customHeight="1">
      <c r="A18" s="13"/>
      <c r="B18" s="13"/>
      <c r="C18" s="2" t="s">
        <v>174</v>
      </c>
      <c r="D18" s="13"/>
      <c r="E18" s="2">
        <v>48</v>
      </c>
      <c r="F18" s="2">
        <v>39</v>
      </c>
      <c r="G18" s="2">
        <v>9</v>
      </c>
    </row>
    <row r="19" spans="1:7" ht="23.25" customHeight="1">
      <c r="A19" s="13"/>
      <c r="B19" s="13"/>
      <c r="C19" s="2" t="s">
        <v>175</v>
      </c>
      <c r="D19" s="13"/>
      <c r="E19" s="2">
        <v>47</v>
      </c>
      <c r="F19" s="2">
        <v>43</v>
      </c>
      <c r="G19" s="2">
        <v>4</v>
      </c>
    </row>
    <row r="20" spans="1:7" ht="23.25" customHeight="1">
      <c r="A20" s="13"/>
      <c r="B20" s="13"/>
      <c r="C20" s="2" t="s">
        <v>176</v>
      </c>
      <c r="D20" s="13"/>
      <c r="E20" s="2">
        <v>49</v>
      </c>
      <c r="F20" s="2">
        <v>29</v>
      </c>
      <c r="G20" s="2">
        <v>20</v>
      </c>
    </row>
    <row r="21" spans="1:7" ht="23.25" customHeight="1">
      <c r="A21" s="13"/>
      <c r="B21" s="13" t="s">
        <v>196</v>
      </c>
      <c r="C21" s="2" t="s">
        <v>98</v>
      </c>
      <c r="D21" s="13">
        <v>8</v>
      </c>
      <c r="E21" s="2">
        <v>41</v>
      </c>
      <c r="F21" s="2">
        <v>27</v>
      </c>
      <c r="G21" s="2">
        <v>14</v>
      </c>
    </row>
    <row r="22" spans="1:7" ht="23.25" customHeight="1">
      <c r="A22" s="13"/>
      <c r="B22" s="13"/>
      <c r="C22" s="2" t="s">
        <v>177</v>
      </c>
      <c r="D22" s="13"/>
      <c r="E22" s="2">
        <v>40</v>
      </c>
      <c r="F22" s="2">
        <v>33</v>
      </c>
      <c r="G22" s="2">
        <v>7</v>
      </c>
    </row>
    <row r="23" spans="1:7" ht="23.25" customHeight="1">
      <c r="A23" s="13"/>
      <c r="B23" s="13"/>
      <c r="C23" s="2" t="s">
        <v>178</v>
      </c>
      <c r="D23" s="13"/>
      <c r="E23" s="2">
        <v>50</v>
      </c>
      <c r="F23" s="2">
        <v>36</v>
      </c>
      <c r="G23" s="2">
        <v>14</v>
      </c>
    </row>
    <row r="24" spans="1:7" ht="23.25" customHeight="1">
      <c r="A24" s="13"/>
      <c r="B24" s="13"/>
      <c r="C24" s="2" t="s">
        <v>179</v>
      </c>
      <c r="D24" s="13"/>
      <c r="E24" s="2">
        <v>50</v>
      </c>
      <c r="F24" s="2">
        <v>34</v>
      </c>
      <c r="G24" s="2">
        <v>16</v>
      </c>
    </row>
    <row r="25" spans="1:7" ht="23.25" customHeight="1">
      <c r="A25" s="13"/>
      <c r="B25" s="13"/>
      <c r="C25" s="2" t="s">
        <v>180</v>
      </c>
      <c r="D25" s="13"/>
      <c r="E25" s="2">
        <v>49</v>
      </c>
      <c r="F25" s="2">
        <v>42</v>
      </c>
      <c r="G25" s="2">
        <v>7</v>
      </c>
    </row>
    <row r="26" spans="1:7" ht="23.25" customHeight="1">
      <c r="A26" s="13"/>
      <c r="B26" s="13"/>
      <c r="C26" s="2" t="s">
        <v>181</v>
      </c>
      <c r="D26" s="13"/>
      <c r="E26" s="2">
        <v>48</v>
      </c>
      <c r="F26" s="2">
        <v>32</v>
      </c>
      <c r="G26" s="2">
        <v>16</v>
      </c>
    </row>
    <row r="27" spans="1:7" ht="23.25" customHeight="1">
      <c r="A27" s="13"/>
      <c r="B27" s="13"/>
      <c r="C27" s="2" t="s">
        <v>182</v>
      </c>
      <c r="D27" s="13"/>
      <c r="E27" s="2">
        <v>50</v>
      </c>
      <c r="F27" s="2">
        <v>36</v>
      </c>
      <c r="G27" s="2">
        <v>14</v>
      </c>
    </row>
    <row r="28" spans="1:7" ht="23.25" customHeight="1">
      <c r="A28" s="13"/>
      <c r="B28" s="13"/>
      <c r="C28" s="2" t="s">
        <v>144</v>
      </c>
      <c r="D28" s="13"/>
      <c r="E28" s="2">
        <v>47</v>
      </c>
      <c r="F28" s="2">
        <v>32</v>
      </c>
      <c r="G28" s="2">
        <v>15</v>
      </c>
    </row>
    <row r="29" spans="1:7" ht="23.25" customHeight="1">
      <c r="A29" s="13"/>
      <c r="B29" s="13"/>
      <c r="C29" s="2" t="s">
        <v>183</v>
      </c>
      <c r="D29" s="13"/>
      <c r="E29" s="2">
        <v>52</v>
      </c>
      <c r="F29" s="2">
        <v>36</v>
      </c>
      <c r="G29" s="2">
        <v>16</v>
      </c>
    </row>
    <row r="30" spans="1:7" ht="23.25" customHeight="1">
      <c r="A30" s="13"/>
      <c r="B30" s="13"/>
      <c r="C30" s="2" t="s">
        <v>184</v>
      </c>
      <c r="D30" s="13"/>
      <c r="E30" s="2">
        <v>50</v>
      </c>
      <c r="F30" s="2">
        <v>37</v>
      </c>
      <c r="G30" s="2">
        <v>13</v>
      </c>
    </row>
    <row r="31" spans="1:7" ht="23.25" customHeight="1">
      <c r="A31" s="13"/>
      <c r="B31" s="17" t="s">
        <v>138</v>
      </c>
      <c r="C31" s="17"/>
      <c r="D31" s="1">
        <f>SUM(D17:D30)</f>
        <v>12</v>
      </c>
      <c r="E31" s="1">
        <f>SUM(E17:E30)</f>
        <v>667</v>
      </c>
      <c r="F31" s="1">
        <f>SUM(F17:F30)</f>
        <v>502</v>
      </c>
      <c r="G31" s="1">
        <f>SUM(G17:G30)</f>
        <v>165</v>
      </c>
    </row>
    <row r="32" spans="1:7" ht="23.25" customHeight="1">
      <c r="A32" s="13" t="s">
        <v>193</v>
      </c>
      <c r="B32" s="13" t="s">
        <v>91</v>
      </c>
      <c r="C32" s="2" t="s">
        <v>187</v>
      </c>
      <c r="D32" s="13">
        <v>3</v>
      </c>
      <c r="E32" s="2">
        <v>32</v>
      </c>
      <c r="F32" s="2">
        <v>27</v>
      </c>
      <c r="G32" s="2">
        <v>5</v>
      </c>
    </row>
    <row r="33" spans="1:7" ht="23.25" customHeight="1">
      <c r="A33" s="13"/>
      <c r="B33" s="13"/>
      <c r="C33" s="2" t="s">
        <v>188</v>
      </c>
      <c r="D33" s="13"/>
      <c r="E33" s="2">
        <v>39</v>
      </c>
      <c r="F33" s="2">
        <v>27</v>
      </c>
      <c r="G33" s="2">
        <v>12</v>
      </c>
    </row>
    <row r="34" spans="1:7" ht="23.25" customHeight="1">
      <c r="A34" s="13"/>
      <c r="B34" s="13"/>
      <c r="C34" s="2" t="s">
        <v>189</v>
      </c>
      <c r="D34" s="13"/>
      <c r="E34" s="2">
        <v>33</v>
      </c>
      <c r="F34" s="2">
        <v>19</v>
      </c>
      <c r="G34" s="2">
        <v>14</v>
      </c>
    </row>
    <row r="35" spans="1:7" ht="23.25" customHeight="1">
      <c r="A35" s="13"/>
      <c r="B35" s="13" t="s">
        <v>95</v>
      </c>
      <c r="C35" s="2" t="s">
        <v>185</v>
      </c>
      <c r="D35" s="13">
        <v>3</v>
      </c>
      <c r="E35" s="2">
        <v>42</v>
      </c>
      <c r="F35" s="2">
        <v>25</v>
      </c>
      <c r="G35" s="2">
        <v>17</v>
      </c>
    </row>
    <row r="36" spans="1:7" ht="23.25" customHeight="1">
      <c r="A36" s="13"/>
      <c r="B36" s="13"/>
      <c r="C36" s="2" t="s">
        <v>145</v>
      </c>
      <c r="D36" s="13"/>
      <c r="E36" s="2">
        <v>44</v>
      </c>
      <c r="F36" s="2">
        <v>31</v>
      </c>
      <c r="G36" s="2">
        <v>13</v>
      </c>
    </row>
    <row r="37" spans="1:7" ht="23.25" customHeight="1">
      <c r="A37" s="13"/>
      <c r="B37" s="13"/>
      <c r="C37" s="2" t="s">
        <v>186</v>
      </c>
      <c r="D37" s="13"/>
      <c r="E37" s="2">
        <v>42</v>
      </c>
      <c r="F37" s="2">
        <v>36</v>
      </c>
      <c r="G37" s="2">
        <v>6</v>
      </c>
    </row>
    <row r="38" spans="1:7" ht="23.25" customHeight="1">
      <c r="A38" s="13"/>
      <c r="B38" s="17" t="s">
        <v>138</v>
      </c>
      <c r="C38" s="17"/>
      <c r="D38" s="1">
        <f>SUM(D32:D37)</f>
        <v>6</v>
      </c>
      <c r="E38" s="1">
        <f>SUM(E32:E37)</f>
        <v>232</v>
      </c>
      <c r="F38" s="1">
        <f>SUM(F32:F37)</f>
        <v>165</v>
      </c>
      <c r="G38" s="1">
        <f>SUM(G32:G37)</f>
        <v>67</v>
      </c>
    </row>
    <row r="39" spans="1:7" ht="23.25" customHeight="1">
      <c r="A39" s="8" t="s">
        <v>167</v>
      </c>
      <c r="B39" s="16"/>
      <c r="C39" s="9"/>
      <c r="D39" s="1">
        <f>SUM(D38,D31,D16)</f>
        <v>30</v>
      </c>
      <c r="E39" s="1">
        <f>SUM(E38,E31,E16)</f>
        <v>1489</v>
      </c>
      <c r="F39" s="1">
        <f>SUM(F38,F31,F16)</f>
        <v>1120</v>
      </c>
      <c r="G39" s="1">
        <f>SUM(G38,G31,G16)</f>
        <v>369</v>
      </c>
    </row>
  </sheetData>
  <sheetProtection/>
  <mergeCells count="26">
    <mergeCell ref="A32:A38"/>
    <mergeCell ref="D4:D7"/>
    <mergeCell ref="B8:B15"/>
    <mergeCell ref="D8:D15"/>
    <mergeCell ref="A4:A16"/>
    <mergeCell ref="B16:C16"/>
    <mergeCell ref="B38:C38"/>
    <mergeCell ref="A39:C39"/>
    <mergeCell ref="A1:G1"/>
    <mergeCell ref="A2:A3"/>
    <mergeCell ref="B2:B3"/>
    <mergeCell ref="C2:C3"/>
    <mergeCell ref="D2:D3"/>
    <mergeCell ref="E2:E3"/>
    <mergeCell ref="F2:G2"/>
    <mergeCell ref="B4:B7"/>
    <mergeCell ref="A17:A31"/>
    <mergeCell ref="B32:B34"/>
    <mergeCell ref="B35:B37"/>
    <mergeCell ref="D32:D34"/>
    <mergeCell ref="D35:D37"/>
    <mergeCell ref="B17:B20"/>
    <mergeCell ref="B21:B30"/>
    <mergeCell ref="D21:D30"/>
    <mergeCell ref="B31:C31"/>
    <mergeCell ref="D17:D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2020-10-30T05:23:13Z</dcterms:created>
  <dcterms:modified xsi:type="dcterms:W3CDTF">2021-09-30T05:18:50Z</dcterms:modified>
  <cp:category/>
  <cp:version/>
  <cp:contentType/>
  <cp:contentStatus/>
</cp:coreProperties>
</file>