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760"/>
  </bookViews>
  <sheets>
    <sheet name="总成绩及排名" sheetId="4" r:id="rId1"/>
  </sheets>
  <calcPr calcId="144525"/>
</workbook>
</file>

<file path=xl/calcChain.xml><?xml version="1.0" encoding="utf-8"?>
<calcChain xmlns="http://schemas.openxmlformats.org/spreadsheetml/2006/main">
  <c r="F4" i="4" l="1"/>
  <c r="F5" i="4"/>
  <c r="F6" i="4"/>
  <c r="F7" i="4"/>
  <c r="F8" i="4"/>
  <c r="F9" i="4"/>
  <c r="F10" i="4"/>
  <c r="F11" i="4"/>
  <c r="F3" i="4"/>
</calcChain>
</file>

<file path=xl/sharedStrings.xml><?xml version="1.0" encoding="utf-8"?>
<sst xmlns="http://schemas.openxmlformats.org/spreadsheetml/2006/main" count="33" uniqueCount="23">
  <si>
    <t>岗位名称</t>
  </si>
  <si>
    <t>姓名</t>
  </si>
  <si>
    <t>准考证号</t>
  </si>
  <si>
    <t>笔试
折合成绩（40%）</t>
  </si>
  <si>
    <t>面试
成绩</t>
  </si>
  <si>
    <t>面试
折合成绩（60%）</t>
  </si>
  <si>
    <t>序号</t>
    <phoneticPr fontId="2" type="noConversion"/>
  </si>
  <si>
    <t>排名</t>
    <phoneticPr fontId="2" type="noConversion"/>
  </si>
  <si>
    <t>是否参加体检</t>
    <phoneticPr fontId="2" type="noConversion"/>
  </si>
  <si>
    <t>笔试成绩（含政策性加分）</t>
    <phoneticPr fontId="2" type="noConversion"/>
  </si>
  <si>
    <t>考试   
总成绩</t>
    <phoneticPr fontId="2" type="noConversion"/>
  </si>
  <si>
    <t>是</t>
    <phoneticPr fontId="2" type="noConversion"/>
  </si>
  <si>
    <t>张凌祥</t>
  </si>
  <si>
    <t>李弦</t>
  </si>
  <si>
    <t>戴璐</t>
  </si>
  <si>
    <t>王典寒</t>
  </si>
  <si>
    <t>辅导员</t>
    <phoneticPr fontId="2" type="noConversion"/>
  </si>
  <si>
    <t>孙蓉</t>
    <phoneticPr fontId="2" type="noConversion"/>
  </si>
  <si>
    <t>陈光杰</t>
    <phoneticPr fontId="2" type="noConversion"/>
  </si>
  <si>
    <t>程明惠</t>
    <phoneticPr fontId="2" type="noConversion"/>
  </si>
  <si>
    <t>樊莉娟</t>
    <phoneticPr fontId="2" type="noConversion"/>
  </si>
  <si>
    <t>王薇</t>
    <phoneticPr fontId="2" type="noConversion"/>
  </si>
  <si>
    <t>四川铁道职业学院
2021年12月公开招聘辅导员面试人员考试总成绩及排名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</si>
</sst>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43" formatCode="_ * #,##0.00_ ;_ * \-#,##0.00_ ;_ * &quot;-&quot;??_ ;_ @_ "/>
    <numFmt numFmtId="176" formatCode="_(&quot;$&quot;* #,##0_);_(&quot;$&quot;* \(#,##0\);_(&quot;$&quot;* &quot;-&quot;??_);_(@_)"/>
    <numFmt numFmtId="177" formatCode="mmm\ dd\,\ yy"/>
    <numFmt numFmtId="178" formatCode="_(&quot;$&quot;* #,##0.0_);_(&quot;$&quot;* \(#,##0.0\);_(&quot;$&quot;* &quot;-&quot;??_);_(@_)"/>
    <numFmt numFmtId="179" formatCode="mm/dd/yy_)"/>
    <numFmt numFmtId="180" formatCode="0.0_ "/>
  </numFmts>
  <fonts count="34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8"/>
      <color theme="1"/>
      <name val="方正小标宋简体"/>
      <family val="4"/>
      <charset val="134"/>
    </font>
    <font>
      <sz val="11"/>
      <color theme="1"/>
      <name val="仿宋"/>
      <family val="3"/>
      <charset val="134"/>
    </font>
    <font>
      <b/>
      <sz val="11"/>
      <color theme="1"/>
      <name val="仿宋"/>
      <family val="3"/>
      <charset val="134"/>
    </font>
    <font>
      <sz val="12"/>
      <color theme="1"/>
      <name val="等线"/>
      <family val="2"/>
      <scheme val="minor"/>
    </font>
    <font>
      <b/>
      <sz val="12"/>
      <color theme="1"/>
      <name val="仿宋"/>
      <family val="3"/>
      <charset val="134"/>
    </font>
    <font>
      <b/>
      <sz val="12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1"/>
      <name val="Calibri"/>
      <family val="2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微软雅黑"/>
      <family val="2"/>
      <charset val="134"/>
    </font>
    <font>
      <sz val="9"/>
      <name val="宋体"/>
      <family val="3"/>
      <charset val="134"/>
    </font>
    <font>
      <u/>
      <sz val="11"/>
      <color theme="10"/>
      <name val="等线"/>
      <family val="3"/>
      <charset val="134"/>
      <scheme val="minor"/>
    </font>
    <font>
      <u/>
      <sz val="11"/>
      <color rgb="FF0000FF"/>
      <name val="等线"/>
      <family val="3"/>
      <charset val="134"/>
      <scheme val="minor"/>
    </font>
    <font>
      <sz val="11"/>
      <name val="仿宋"/>
      <family val="3"/>
      <charset val="134"/>
    </font>
    <font>
      <sz val="10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b/>
      <i/>
      <sz val="16"/>
      <name val="Helv"/>
      <family val="2"/>
    </font>
    <font>
      <sz val="10"/>
      <name val="Times New Roman"/>
      <family val="1"/>
    </font>
    <font>
      <b/>
      <sz val="20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黑体"/>
      <family val="3"/>
      <charset val="134"/>
    </font>
    <font>
      <sz val="11"/>
      <color indexed="2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等线"/>
      <family val="2"/>
      <scheme val="minor"/>
    </font>
    <font>
      <sz val="10"/>
      <name val="宋体"/>
      <family val="3"/>
      <charset val="134"/>
    </font>
    <font>
      <sz val="11"/>
      <color indexed="8"/>
      <name val="等线"/>
      <family val="3"/>
      <charset val="134"/>
      <scheme val="minor"/>
    </font>
    <font>
      <sz val="11"/>
      <color indexed="17"/>
      <name val="宋体"/>
      <family val="3"/>
      <charset val="134"/>
    </font>
    <font>
      <sz val="11"/>
      <name val="蹈框"/>
      <charset val="13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02">
    <xf numFmtId="0" fontId="0" fillId="0" borderId="0"/>
    <xf numFmtId="0" fontId="10" fillId="0" borderId="0"/>
    <xf numFmtId="0" fontId="9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 applyBorder="0"/>
    <xf numFmtId="0" fontId="10" fillId="0" borderId="0" applyBorder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3" fillId="0" borderId="0">
      <alignment vertical="top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 applyBorder="0"/>
    <xf numFmtId="0" fontId="10" fillId="0" borderId="0" applyBorder="0"/>
    <xf numFmtId="0" fontId="10" fillId="0" borderId="0">
      <alignment vertical="center"/>
    </xf>
    <xf numFmtId="0" fontId="13" fillId="0" borderId="0">
      <alignment vertical="top"/>
    </xf>
    <xf numFmtId="0" fontId="10" fillId="0" borderId="0"/>
    <xf numFmtId="0" fontId="14" fillId="0" borderId="0">
      <alignment vertical="center"/>
    </xf>
    <xf numFmtId="0" fontId="13" fillId="0" borderId="0">
      <alignment vertical="top"/>
    </xf>
    <xf numFmtId="0" fontId="15" fillId="0" borderId="0">
      <alignment vertical="top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top"/>
    </xf>
    <xf numFmtId="0" fontId="14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/>
    <xf numFmtId="0" fontId="20" fillId="0" borderId="0"/>
    <xf numFmtId="38" fontId="21" fillId="2" borderId="0" applyNumberFormat="0" applyBorder="0" applyAlignment="0" applyProtection="0"/>
    <xf numFmtId="10" fontId="21" fillId="3" borderId="1" applyNumberFormat="0" applyBorder="0" applyAlignment="0" applyProtection="0"/>
    <xf numFmtId="0" fontId="22" fillId="0" borderId="0"/>
    <xf numFmtId="0" fontId="23" fillId="0" borderId="0"/>
    <xf numFmtId="10" fontId="19" fillId="0" borderId="0" applyFont="0" applyFill="0" applyBorder="0" applyAlignment="0" applyProtection="0"/>
    <xf numFmtId="49" fontId="24" fillId="3" borderId="0">
      <alignment horizontal="center" vertical="center"/>
    </xf>
    <xf numFmtId="49" fontId="25" fillId="3" borderId="0">
      <alignment horizontal="left" vertical="top"/>
    </xf>
    <xf numFmtId="49" fontId="25" fillId="3" borderId="0">
      <alignment horizontal="right" vertical="top"/>
    </xf>
    <xf numFmtId="49" fontId="26" fillId="3" borderId="0">
      <alignment horizontal="center" vertical="center"/>
    </xf>
    <xf numFmtId="49" fontId="25" fillId="3" borderId="0">
      <alignment horizontal="center" vertical="center"/>
    </xf>
    <xf numFmtId="49" fontId="25" fillId="3" borderId="0">
      <alignment horizontal="left" vertical="center"/>
    </xf>
    <xf numFmtId="49" fontId="25" fillId="3" borderId="0">
      <alignment horizontal="right" vertical="center"/>
    </xf>
    <xf numFmtId="0" fontId="27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/>
    <xf numFmtId="0" fontId="10" fillId="0" borderId="0"/>
    <xf numFmtId="0" fontId="12" fillId="0" borderId="0"/>
    <xf numFmtId="0" fontId="30" fillId="0" borderId="0"/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28" fillId="0" borderId="0">
      <alignment vertical="center"/>
    </xf>
    <xf numFmtId="0" fontId="28" fillId="0" borderId="0">
      <alignment vertical="center"/>
    </xf>
    <xf numFmtId="0" fontId="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" fillId="0" borderId="0"/>
    <xf numFmtId="0" fontId="32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23" fillId="0" borderId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3" fillId="0" borderId="0"/>
  </cellStyleXfs>
  <cellXfs count="15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Fill="1" applyBorder="1" applyAlignment="1">
      <alignment horizontal="center" vertical="center"/>
    </xf>
    <xf numFmtId="0" fontId="8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4" fillId="0" borderId="2" xfId="5" applyFont="1" applyFill="1" applyBorder="1" applyAlignment="1">
      <alignment horizontal="center" vertical="center"/>
    </xf>
    <xf numFmtId="0" fontId="18" fillId="0" borderId="2" xfId="5" applyFont="1" applyFill="1" applyBorder="1" applyAlignment="1">
      <alignment horizontal="center" vertical="center"/>
    </xf>
    <xf numFmtId="0" fontId="18" fillId="0" borderId="1" xfId="5" applyFont="1" applyFill="1" applyBorder="1" applyAlignment="1">
      <alignment horizontal="center" vertical="center"/>
    </xf>
    <xf numFmtId="180" fontId="4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102">
    <cellStyle name="?鹎%U龡&amp;H?_x0008_e_x0005_9_x0006__x0007__x0001__x0001_" xfId="37"/>
    <cellStyle name="0,0_x000d__x000a_NA_x000d__x000a_" xfId="38"/>
    <cellStyle name="Grey" xfId="39"/>
    <cellStyle name="Input [yellow]" xfId="40"/>
    <cellStyle name="Normal - Style1" xfId="41"/>
    <cellStyle name="Normal_0105第二套审计报表定稿" xfId="42"/>
    <cellStyle name="Percent [2]" xfId="43"/>
    <cellStyle name="S1-0" xfId="44"/>
    <cellStyle name="S1-1" xfId="45"/>
    <cellStyle name="S1-2" xfId="46"/>
    <cellStyle name="S1-3" xfId="47"/>
    <cellStyle name="S1-4" xfId="48"/>
    <cellStyle name="S1-5" xfId="49"/>
    <cellStyle name="S1-6" xfId="50"/>
    <cellStyle name="差_Sheet2" xfId="51"/>
    <cellStyle name="差_学生科" xfId="52"/>
    <cellStyle name="差_学生科_个人汇总分年份" xfId="53"/>
    <cellStyle name="差_学生科_总表" xfId="54"/>
    <cellStyle name="差_总表" xfId="55"/>
    <cellStyle name="常规" xfId="0" builtinId="0"/>
    <cellStyle name="常规 10" xfId="3"/>
    <cellStyle name="常规 10 2" xfId="56"/>
    <cellStyle name="常规 10 3" xfId="57"/>
    <cellStyle name="常规 10 4" xfId="58"/>
    <cellStyle name="常规 10 4 2" xfId="59"/>
    <cellStyle name="常规 11" xfId="4"/>
    <cellStyle name="常规 11 2" xfId="60"/>
    <cellStyle name="常规 12" xfId="5"/>
    <cellStyle name="常规 12 2" xfId="61"/>
    <cellStyle name="常规 13" xfId="2"/>
    <cellStyle name="常规 13 2" xfId="62"/>
    <cellStyle name="常规 14" xfId="1"/>
    <cellStyle name="常规 14 2" xfId="63"/>
    <cellStyle name="常规 15" xfId="64"/>
    <cellStyle name="常规 16" xfId="65"/>
    <cellStyle name="常规 17" xfId="66"/>
    <cellStyle name="常规 18" xfId="67"/>
    <cellStyle name="常规 19" xfId="68"/>
    <cellStyle name="常规 2" xfId="6"/>
    <cellStyle name="常规 2 2" xfId="7"/>
    <cellStyle name="常规 2 3" xfId="8"/>
    <cellStyle name="常规 2 3 2" xfId="9"/>
    <cellStyle name="常规 20" xfId="69"/>
    <cellStyle name="常规 21" xfId="70"/>
    <cellStyle name="常规 22" xfId="71"/>
    <cellStyle name="常规 23" xfId="72"/>
    <cellStyle name="常规 24" xfId="73"/>
    <cellStyle name="常规 25" xfId="74"/>
    <cellStyle name="常规 26" xfId="75"/>
    <cellStyle name="常规 26 2" xfId="76"/>
    <cellStyle name="常规 27" xfId="77"/>
    <cellStyle name="常规 3" xfId="10"/>
    <cellStyle name="常规 3 2" xfId="11"/>
    <cellStyle name="常规 3 2 2" xfId="12"/>
    <cellStyle name="常规 3 3" xfId="13"/>
    <cellStyle name="常规 3 3 2" xfId="14"/>
    <cellStyle name="常规 3 4" xfId="15"/>
    <cellStyle name="常规 3 4 2" xfId="16"/>
    <cellStyle name="常规 3 4 2 2" xfId="78"/>
    <cellStyle name="常规 3 5" xfId="17"/>
    <cellStyle name="常规 4" xfId="18"/>
    <cellStyle name="常规 4 2" xfId="19"/>
    <cellStyle name="常规 4 2 2" xfId="20"/>
    <cellStyle name="常规 4 3" xfId="21"/>
    <cellStyle name="常规 4 3 2" xfId="22"/>
    <cellStyle name="常规 4 4" xfId="23"/>
    <cellStyle name="常规 4 4 2" xfId="79"/>
    <cellStyle name="常规 5" xfId="24"/>
    <cellStyle name="常规 5 2" xfId="25"/>
    <cellStyle name="常规 5 2 2" xfId="80"/>
    <cellStyle name="常规 5 3" xfId="26"/>
    <cellStyle name="常规 5 3 2" xfId="81"/>
    <cellStyle name="常规 5 4" xfId="27"/>
    <cellStyle name="常规 6" xfId="28"/>
    <cellStyle name="常规 6 2" xfId="29"/>
    <cellStyle name="常规 6 2 2" xfId="30"/>
    <cellStyle name="常规 6 3" xfId="82"/>
    <cellStyle name="常规 7" xfId="31"/>
    <cellStyle name="常规 7 2" xfId="83"/>
    <cellStyle name="常规 8" xfId="32"/>
    <cellStyle name="常规 8 2" xfId="84"/>
    <cellStyle name="常规 9" xfId="33"/>
    <cellStyle name="常规 9 2" xfId="85"/>
    <cellStyle name="常规 9 3" xfId="86"/>
    <cellStyle name="超链接 2" xfId="34"/>
    <cellStyle name="超链接 3" xfId="35"/>
    <cellStyle name="超链接 3 2" xfId="36"/>
    <cellStyle name="好_Sheet2" xfId="87"/>
    <cellStyle name="好_学生科" xfId="88"/>
    <cellStyle name="好_学生科_个人汇总分年份" xfId="89"/>
    <cellStyle name="好_学生科_总表" xfId="90"/>
    <cellStyle name="好_总表" xfId="91"/>
    <cellStyle name="霓付 [0]_97MBO" xfId="92"/>
    <cellStyle name="霓付_97MBO" xfId="93"/>
    <cellStyle name="烹拳 [0]_97MBO" xfId="94"/>
    <cellStyle name="烹拳_97MBO" xfId="95"/>
    <cellStyle name="普通_ 白土" xfId="96"/>
    <cellStyle name="千分位[0]_ 白土" xfId="97"/>
    <cellStyle name="千分位_ 白土" xfId="98"/>
    <cellStyle name="千位[0]_laroux" xfId="99"/>
    <cellStyle name="千位_laroux" xfId="100"/>
    <cellStyle name="钎霖_laroux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GridLines="0" tabSelected="1" topLeftCell="A4" zoomScale="85" zoomScaleNormal="85" workbookViewId="0">
      <selection activeCell="N11" sqref="N11"/>
    </sheetView>
  </sheetViews>
  <sheetFormatPr defaultRowHeight="13.5"/>
  <cols>
    <col min="1" max="1" width="5.625" customWidth="1"/>
    <col min="2" max="2" width="11.625" customWidth="1"/>
    <col min="3" max="3" width="8.25" customWidth="1"/>
    <col min="4" max="4" width="9.75" customWidth="1"/>
    <col min="5" max="5" width="7.875" customWidth="1"/>
    <col min="6" max="6" width="9.625" customWidth="1"/>
    <col min="7" max="7" width="7.375" customWidth="1"/>
    <col min="8" max="8" width="9.625" customWidth="1"/>
    <col min="9" max="9" width="10.375" customWidth="1"/>
  </cols>
  <sheetData>
    <row r="1" spans="1:11" ht="70.5" customHeight="1">
      <c r="A1" s="14" t="s">
        <v>22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70.5" customHeight="1">
      <c r="A2" s="2" t="s">
        <v>6</v>
      </c>
      <c r="B2" s="2" t="s">
        <v>0</v>
      </c>
      <c r="C2" s="2" t="s">
        <v>1</v>
      </c>
      <c r="D2" s="2" t="s">
        <v>2</v>
      </c>
      <c r="E2" s="3" t="s">
        <v>9</v>
      </c>
      <c r="F2" s="3" t="s">
        <v>3</v>
      </c>
      <c r="G2" s="3" t="s">
        <v>4</v>
      </c>
      <c r="H2" s="3" t="s">
        <v>5</v>
      </c>
      <c r="I2" s="3" t="s">
        <v>10</v>
      </c>
      <c r="J2" s="7" t="s">
        <v>7</v>
      </c>
      <c r="K2" s="7" t="s">
        <v>8</v>
      </c>
    </row>
    <row r="3" spans="1:11" ht="36" customHeight="1">
      <c r="A3" s="1">
        <v>1</v>
      </c>
      <c r="B3" s="11" t="s">
        <v>16</v>
      </c>
      <c r="C3" s="11" t="s">
        <v>17</v>
      </c>
      <c r="D3" s="10">
        <v>40612</v>
      </c>
      <c r="E3" s="10">
        <v>80.75</v>
      </c>
      <c r="F3" s="9">
        <f>E3*0.4</f>
        <v>32.300000000000004</v>
      </c>
      <c r="G3" s="1">
        <v>77</v>
      </c>
      <c r="H3" s="13">
        <v>46.199999999999996</v>
      </c>
      <c r="I3" s="13">
        <v>78.5</v>
      </c>
      <c r="J3" s="1">
        <v>1</v>
      </c>
      <c r="K3" s="1" t="s">
        <v>11</v>
      </c>
    </row>
    <row r="4" spans="1:11" ht="36" customHeight="1">
      <c r="A4" s="1">
        <v>2</v>
      </c>
      <c r="B4" s="11" t="s">
        <v>16</v>
      </c>
      <c r="C4" s="12" t="s">
        <v>18</v>
      </c>
      <c r="D4" s="10">
        <v>40410</v>
      </c>
      <c r="E4" s="10">
        <v>76.25</v>
      </c>
      <c r="F4" s="9">
        <f t="shared" ref="F4:F11" si="0">E4*0.4</f>
        <v>30.5</v>
      </c>
      <c r="G4" s="1">
        <v>80</v>
      </c>
      <c r="H4" s="13">
        <v>48</v>
      </c>
      <c r="I4" s="13">
        <v>78.5</v>
      </c>
      <c r="J4" s="1">
        <v>1</v>
      </c>
      <c r="K4" s="1" t="s">
        <v>11</v>
      </c>
    </row>
    <row r="5" spans="1:11" ht="36" customHeight="1">
      <c r="A5" s="1">
        <v>3</v>
      </c>
      <c r="B5" s="11" t="s">
        <v>16</v>
      </c>
      <c r="C5" s="12" t="s">
        <v>19</v>
      </c>
      <c r="D5" s="10">
        <v>40417</v>
      </c>
      <c r="E5" s="10">
        <v>77.25</v>
      </c>
      <c r="F5" s="9">
        <f t="shared" si="0"/>
        <v>30.900000000000002</v>
      </c>
      <c r="G5" s="1">
        <v>78</v>
      </c>
      <c r="H5" s="13">
        <v>46.8</v>
      </c>
      <c r="I5" s="13">
        <v>77.7</v>
      </c>
      <c r="J5" s="1">
        <v>3</v>
      </c>
      <c r="K5" s="1" t="s">
        <v>11</v>
      </c>
    </row>
    <row r="6" spans="1:11" ht="36" customHeight="1">
      <c r="A6" s="1">
        <v>4</v>
      </c>
      <c r="B6" s="11" t="s">
        <v>16</v>
      </c>
      <c r="C6" s="12" t="s">
        <v>20</v>
      </c>
      <c r="D6" s="10">
        <v>40302</v>
      </c>
      <c r="E6" s="10">
        <v>83.5</v>
      </c>
      <c r="F6" s="9">
        <f t="shared" si="0"/>
        <v>33.4</v>
      </c>
      <c r="G6" s="1">
        <v>71</v>
      </c>
      <c r="H6" s="13">
        <v>42.6</v>
      </c>
      <c r="I6" s="13">
        <v>76</v>
      </c>
      <c r="J6" s="1">
        <v>4</v>
      </c>
      <c r="K6" s="1"/>
    </row>
    <row r="7" spans="1:11" ht="36" customHeight="1">
      <c r="A7" s="1">
        <v>5</v>
      </c>
      <c r="B7" s="11" t="s">
        <v>16</v>
      </c>
      <c r="C7" s="12" t="s">
        <v>21</v>
      </c>
      <c r="D7" s="10">
        <v>40316</v>
      </c>
      <c r="E7" s="10">
        <v>73.75</v>
      </c>
      <c r="F7" s="9">
        <f t="shared" si="0"/>
        <v>29.5</v>
      </c>
      <c r="G7" s="1">
        <v>77</v>
      </c>
      <c r="H7" s="13">
        <v>46.199999999999996</v>
      </c>
      <c r="I7" s="13">
        <v>75.699999999999989</v>
      </c>
      <c r="J7" s="1">
        <v>5</v>
      </c>
      <c r="K7" s="8"/>
    </row>
    <row r="8" spans="1:11" ht="36" customHeight="1">
      <c r="A8" s="1">
        <v>6</v>
      </c>
      <c r="B8" s="11" t="s">
        <v>16</v>
      </c>
      <c r="C8" s="12" t="s">
        <v>13</v>
      </c>
      <c r="D8" s="10">
        <v>40515</v>
      </c>
      <c r="E8" s="10">
        <v>75.75</v>
      </c>
      <c r="F8" s="9">
        <f t="shared" si="0"/>
        <v>30.3</v>
      </c>
      <c r="G8" s="1">
        <v>68</v>
      </c>
      <c r="H8" s="13">
        <v>40.799999999999997</v>
      </c>
      <c r="I8" s="13">
        <v>71.099999999999994</v>
      </c>
      <c r="J8" s="1">
        <v>6</v>
      </c>
      <c r="K8" s="8"/>
    </row>
    <row r="9" spans="1:11" ht="36" customHeight="1">
      <c r="A9" s="1">
        <v>7</v>
      </c>
      <c r="B9" s="11" t="s">
        <v>16</v>
      </c>
      <c r="C9" s="12" t="s">
        <v>12</v>
      </c>
      <c r="D9" s="10">
        <v>40112</v>
      </c>
      <c r="E9" s="10">
        <v>76.75</v>
      </c>
      <c r="F9" s="9">
        <f t="shared" si="0"/>
        <v>30.700000000000003</v>
      </c>
      <c r="G9" s="1">
        <v>65</v>
      </c>
      <c r="H9" s="13">
        <v>39</v>
      </c>
      <c r="I9" s="13">
        <v>69.7</v>
      </c>
      <c r="J9" s="1">
        <v>7</v>
      </c>
      <c r="K9" s="8"/>
    </row>
    <row r="10" spans="1:11" ht="36" customHeight="1">
      <c r="A10" s="1">
        <v>8</v>
      </c>
      <c r="B10" s="11" t="s">
        <v>16</v>
      </c>
      <c r="C10" s="12" t="s">
        <v>15</v>
      </c>
      <c r="D10" s="10">
        <v>40214</v>
      </c>
      <c r="E10" s="10">
        <v>69.25</v>
      </c>
      <c r="F10" s="9">
        <f t="shared" si="0"/>
        <v>27.700000000000003</v>
      </c>
      <c r="G10" s="1">
        <v>70</v>
      </c>
      <c r="H10" s="13">
        <v>42</v>
      </c>
      <c r="I10" s="13">
        <v>69.7</v>
      </c>
      <c r="J10" s="1">
        <v>7</v>
      </c>
      <c r="K10" s="8"/>
    </row>
    <row r="11" spans="1:11" ht="36" customHeight="1">
      <c r="A11" s="1">
        <v>9</v>
      </c>
      <c r="B11" s="11" t="s">
        <v>16</v>
      </c>
      <c r="C11" s="12" t="s">
        <v>14</v>
      </c>
      <c r="D11" s="10">
        <v>40419</v>
      </c>
      <c r="E11" s="10">
        <v>70.5</v>
      </c>
      <c r="F11" s="9">
        <f t="shared" si="0"/>
        <v>28.200000000000003</v>
      </c>
      <c r="G11" s="1">
        <v>61</v>
      </c>
      <c r="H11" s="13">
        <v>36.6</v>
      </c>
      <c r="I11" s="13">
        <v>64.800000000000011</v>
      </c>
      <c r="J11" s="1">
        <v>9</v>
      </c>
      <c r="K11" s="8"/>
    </row>
    <row r="12" spans="1:11" ht="31.5" customHeight="1"/>
    <row r="13" spans="1:11" s="4" customFormat="1" ht="31.5" customHeight="1">
      <c r="B13" s="6"/>
      <c r="C13" s="6"/>
      <c r="D13" s="6"/>
    </row>
    <row r="14" spans="1:11" s="4" customFormat="1" ht="32.25" customHeight="1">
      <c r="B14" s="5"/>
      <c r="C14" s="6"/>
      <c r="D14" s="6"/>
    </row>
    <row r="16" spans="1:11" ht="14.25">
      <c r="H16" s="5"/>
    </row>
  </sheetData>
  <sortState ref="A3:K16">
    <sortCondition descending="1" ref="I3"/>
  </sortState>
  <mergeCells count="1">
    <mergeCell ref="A1:K1"/>
  </mergeCells>
  <phoneticPr fontId="2" type="noConversion"/>
  <printOptions horizontalCentered="1"/>
  <pageMargins left="0.47244094488188981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总成绩及排名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dreamsummit</cp:lastModifiedBy>
  <cp:lastPrinted>2022-07-25T03:50:31Z</cp:lastPrinted>
  <dcterms:created xsi:type="dcterms:W3CDTF">2015-06-05T18:19:34Z</dcterms:created>
  <dcterms:modified xsi:type="dcterms:W3CDTF">2022-07-25T07:14:05Z</dcterms:modified>
</cp:coreProperties>
</file>